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Quotidiani\vaccinazioni 6 agosto 2021\"/>
    </mc:Choice>
  </mc:AlternateContent>
  <xr:revisionPtr revIDLastSave="0" documentId="13_ncr:1_{23218ED1-6C0C-4CDD-A596-C4A26CC40369}" xr6:coauthVersionLast="45" xr6:coauthVersionMax="46" xr10:uidLastSave="{00000000-0000-0000-0000-000000000000}"/>
  <bookViews>
    <workbookView xWindow="2805" yWindow="2805" windowWidth="21600" windowHeight="11385" xr2:uid="{00000000-000D-0000-FFFF-FFFF00000000}"/>
  </bookViews>
  <sheets>
    <sheet name="Vaccinazioni personale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" i="24" l="1"/>
  <c r="P7" i="24" s="1"/>
  <c r="M7" i="24"/>
  <c r="O7" i="24" s="1"/>
</calcChain>
</file>

<file path=xl/sharedStrings.xml><?xml version="1.0" encoding="utf-8"?>
<sst xmlns="http://schemas.openxmlformats.org/spreadsheetml/2006/main" count="24" uniqueCount="22">
  <si>
    <t>Ancona</t>
  </si>
  <si>
    <t>Ascoli Piceno</t>
  </si>
  <si>
    <t>Fermo</t>
  </si>
  <si>
    <t>Macerata</t>
  </si>
  <si>
    <t>Pesaro e Urbino</t>
  </si>
  <si>
    <t>Totale 1° Dose</t>
  </si>
  <si>
    <t>1° Dose AN</t>
  </si>
  <si>
    <t>Richiamo AN</t>
  </si>
  <si>
    <t>1° Dose AP</t>
  </si>
  <si>
    <t>Richiamo AP</t>
  </si>
  <si>
    <t>1° Dose FM</t>
  </si>
  <si>
    <t>Richiamo FM</t>
  </si>
  <si>
    <t>1° Dose MC</t>
  </si>
  <si>
    <t>Richiamo MC</t>
  </si>
  <si>
    <t>1° Dose PU</t>
  </si>
  <si>
    <t>Richiamo PU</t>
  </si>
  <si>
    <t>Totale Richiamo</t>
  </si>
  <si>
    <t>PROVINCE</t>
  </si>
  <si>
    <t>Numero target del personale scolastico che risulta al Servizio Sanità di Regione Marche</t>
  </si>
  <si>
    <t>N. collaboratori vaccinati</t>
  </si>
  <si>
    <t>NUMEROSITA' DEL PERSONALE SCOLASTICO VACCINATO IN CIASCUNA PROVINCIA
Rif. Rilevamento del Servizio Sanità della Regione Marche</t>
  </si>
  <si>
    <t>PERCENTUALI REGIONALI DETERMINATE SUL TOTALE
Rif. Rilevamento del Servizio Sanità della Regione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</si>
</sst>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/>
    <xf numFmtId="164" fontId="4" fillId="0" borderId="3" xfId="1" applyNumberFormat="1" applyFont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0" fontId="4" fillId="2" borderId="3" xfId="1" applyNumberFormat="1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center" wrapText="1"/>
    </xf>
    <xf numFmtId="3" fontId="0" fillId="0" borderId="3" xfId="0" applyNumberForma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7"/>
  <sheetViews>
    <sheetView tabSelected="1" zoomScale="96" zoomScaleNormal="96" workbookViewId="0">
      <selection activeCell="F12" sqref="F12"/>
    </sheetView>
  </sheetViews>
  <sheetFormatPr defaultRowHeight="15" x14ac:dyDescent="0.25"/>
  <cols>
    <col min="1" max="1" width="1.42578125" customWidth="1"/>
    <col min="2" max="2" width="19.28515625" customWidth="1"/>
    <col min="3" max="3" width="7.42578125" customWidth="1"/>
    <col min="4" max="4" width="8.42578125" customWidth="1"/>
    <col min="5" max="5" width="8.85546875" customWidth="1"/>
    <col min="6" max="6" width="8.42578125" customWidth="1"/>
    <col min="7" max="7" width="7.42578125" customWidth="1"/>
    <col min="8" max="8" width="9.140625" customWidth="1"/>
    <col min="9" max="9" width="8.28515625" customWidth="1"/>
    <col min="10" max="10" width="8.42578125" customWidth="1"/>
    <col min="11" max="11" width="7.42578125" customWidth="1"/>
    <col min="12" max="12" width="8.42578125" customWidth="1"/>
    <col min="13" max="13" width="10" customWidth="1"/>
    <col min="14" max="14" width="9" customWidth="1"/>
    <col min="15" max="15" width="11.7109375" customWidth="1"/>
    <col min="16" max="16" width="14" customWidth="1"/>
  </cols>
  <sheetData>
    <row r="1" spans="2:16" s="1" customFormat="1" x14ac:dyDescent="0.25"/>
    <row r="2" spans="2:16" s="1" customFormat="1" x14ac:dyDescent="0.25">
      <c r="B2" s="10" t="s">
        <v>18</v>
      </c>
      <c r="C2" s="11"/>
      <c r="D2" s="11"/>
      <c r="E2" s="11"/>
      <c r="F2" s="11"/>
      <c r="G2" s="11"/>
      <c r="H2" s="11"/>
      <c r="I2" s="11"/>
      <c r="J2" s="12"/>
      <c r="K2" s="18">
        <v>36012</v>
      </c>
    </row>
    <row r="3" spans="2:16" s="1" customFormat="1" x14ac:dyDescent="0.25"/>
    <row r="4" spans="2:16" ht="45.6" customHeight="1" x14ac:dyDescent="0.25">
      <c r="B4" s="14" t="s">
        <v>20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6"/>
      <c r="O4" s="7" t="s">
        <v>21</v>
      </c>
      <c r="P4" s="8"/>
    </row>
    <row r="5" spans="2:16" ht="15.6" customHeight="1" x14ac:dyDescent="0.25">
      <c r="B5" s="17" t="s">
        <v>17</v>
      </c>
      <c r="C5" s="13" t="s">
        <v>0</v>
      </c>
      <c r="D5" s="13"/>
      <c r="E5" s="13" t="s">
        <v>1</v>
      </c>
      <c r="F5" s="13"/>
      <c r="G5" s="13" t="s">
        <v>2</v>
      </c>
      <c r="H5" s="13"/>
      <c r="I5" s="13" t="s">
        <v>3</v>
      </c>
      <c r="J5" s="13"/>
      <c r="K5" s="13" t="s">
        <v>4</v>
      </c>
      <c r="L5" s="13"/>
      <c r="M5" s="9" t="s">
        <v>5</v>
      </c>
      <c r="N5" s="9" t="s">
        <v>16</v>
      </c>
      <c r="O5" s="9" t="s">
        <v>5</v>
      </c>
      <c r="P5" s="9" t="s">
        <v>16</v>
      </c>
    </row>
    <row r="6" spans="2:16" ht="22.5" x14ac:dyDescent="0.25">
      <c r="B6" s="17"/>
      <c r="C6" s="4" t="s">
        <v>6</v>
      </c>
      <c r="D6" s="4" t="s">
        <v>7</v>
      </c>
      <c r="E6" s="4" t="s">
        <v>8</v>
      </c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  <c r="L6" s="4" t="s">
        <v>15</v>
      </c>
      <c r="M6" s="9"/>
      <c r="N6" s="9"/>
      <c r="O6" s="9"/>
      <c r="P6" s="9"/>
    </row>
    <row r="7" spans="2:16" ht="31.9" customHeight="1" x14ac:dyDescent="0.25">
      <c r="B7" s="5" t="s">
        <v>19</v>
      </c>
      <c r="C7" s="2">
        <v>12307</v>
      </c>
      <c r="D7" s="2">
        <v>11054</v>
      </c>
      <c r="E7" s="2">
        <v>5134</v>
      </c>
      <c r="F7" s="2">
        <v>4745</v>
      </c>
      <c r="G7" s="2">
        <v>3339</v>
      </c>
      <c r="H7" s="2">
        <v>3047</v>
      </c>
      <c r="I7" s="2">
        <v>5524</v>
      </c>
      <c r="J7" s="2">
        <v>5228</v>
      </c>
      <c r="K7" s="2">
        <v>8177</v>
      </c>
      <c r="L7" s="2">
        <v>7541</v>
      </c>
      <c r="M7" s="3">
        <f>K7+I7+G7+E7+C7</f>
        <v>34481</v>
      </c>
      <c r="N7" s="3">
        <f>L7+J7+H7+F7+D7</f>
        <v>31615</v>
      </c>
      <c r="O7" s="6">
        <f>M7/'Vaccinazioni personale'!K2</f>
        <v>0.95748639342441411</v>
      </c>
      <c r="P7" s="6">
        <f>N7/'Vaccinazioni personale'!K2</f>
        <v>0.87790181050760863</v>
      </c>
    </row>
  </sheetData>
  <mergeCells count="13">
    <mergeCell ref="B2:J2"/>
    <mergeCell ref="G5:H5"/>
    <mergeCell ref="I5:J5"/>
    <mergeCell ref="K5:L5"/>
    <mergeCell ref="B4:N4"/>
    <mergeCell ref="B5:B6"/>
    <mergeCell ref="C5:D5"/>
    <mergeCell ref="E5:F5"/>
    <mergeCell ref="O4:P4"/>
    <mergeCell ref="O5:O6"/>
    <mergeCell ref="P5:P6"/>
    <mergeCell ref="M5:M6"/>
    <mergeCell ref="N5:N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Vaccinazioni 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2021-08-09T11:29:41Z</dcterms:created>
  <dcterms:modified xsi:type="dcterms:W3CDTF">2021-08-17T11:30:20Z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63fcd7a7-b3b0-46cf-89c4-0b314ddf246d</vt:lpwstr>
  </property>
</Properties>
</file>