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42CFED49-6B8D-48C6-BBFC-ABA9E3B3F57C}" xr6:coauthVersionLast="46" xr6:coauthVersionMax="46" xr10:uidLastSave="{00000000-0000-0000-0000-000000000000}"/>
  <bookViews>
    <workbookView xWindow="-120" yWindow="-120" windowWidth="20730" windowHeight="11160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1" l="1"/>
  <c r="Q18" i="1"/>
  <c r="Q17" i="1"/>
  <c r="Q12" i="1"/>
  <c r="Q11" i="1"/>
  <c r="Q10" i="1"/>
  <c r="Q5" i="1"/>
  <c r="Q4" i="1"/>
  <c r="Q3" i="1"/>
  <c r="H19" i="1"/>
  <c r="H18" i="1"/>
  <c r="H17" i="1"/>
  <c r="H12" i="1"/>
  <c r="H11" i="1"/>
  <c r="H10" i="1"/>
  <c r="H5" i="1"/>
  <c r="H4" i="1"/>
  <c r="H3" i="1"/>
</calcChain>
</file>

<file path=xl/sharedStrings.xml><?xml version="1.0" encoding="utf-8"?>
<sst xmlns="http://schemas.openxmlformats.org/spreadsheetml/2006/main" count="72" uniqueCount="17">
  <si>
    <t>Totale Dosi</t>
  </si>
  <si>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</si>
  <si>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</si>
  <si>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</si>
  <si>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</si>
  <si>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</si>
  <si>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</si>
  <si>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</si>
  <si>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</si>
  <si>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</si>
  <si>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Ciclo Completo</t>
  </si>
  <si>
    <t>% Adesione 1° Dose</t>
  </si>
  <si>
    <t>% Adesione Ciclo Completo</t>
  </si>
  <si>
    <t>Pop. ISTAT</t>
  </si>
  <si>
    <t>CLASSE DI ETÀ</t>
  </si>
  <si>
    <t>% Non vaccinati</t>
  </si>
  <si>
    <t>Non vaccinati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</si>
</sst>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2" xfId="1" applyNumberFormat="1" applyFont="1" applyBorder="1" applyAlignment="1">
      <alignment horizontal="center" vertical="center"/>
    </xf>
    <xf numFmtId="164" fontId="1" fillId="3" borderId="2" xfId="1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Q55"/>
  <sheetViews>
    <sheetView tabSelected="1" zoomScale="80" zoomScaleNormal="80" workbookViewId="0">
      <selection activeCell="F34" sqref="F34"/>
    </sheetView>
  </sheetViews>
  <sheetFormatPr defaultRowHeight="11.25" x14ac:dyDescent="0.25"/>
  <cols>
    <col min="1" max="1" width="13.85546875" style="8" bestFit="1" customWidth="1"/>
    <col min="2" max="2" width="10.7109375" style="5" customWidth="1"/>
    <col min="3" max="3" width="13" style="5" customWidth="1"/>
    <col min="4" max="4" width="11.42578125" style="5" customWidth="1"/>
    <col min="5" max="5" width="15.7109375" style="5" customWidth="1"/>
    <col min="6" max="6" width="22.42578125" style="5" bestFit="1" customWidth="1"/>
    <col min="7" max="8" width="16.5703125" style="5" customWidth="1"/>
    <col min="9" max="9" width="4.7109375" style="5" customWidth="1"/>
    <col min="10" max="10" width="13.85546875" style="5" bestFit="1" customWidth="1"/>
    <col min="11" max="11" width="12.7109375" style="5" customWidth="1"/>
    <col min="12" max="12" width="18.5703125" style="5" customWidth="1"/>
    <col min="13" max="13" width="13.85546875" style="5" customWidth="1"/>
    <col min="14" max="14" width="16" style="5" customWidth="1"/>
    <col min="15" max="15" width="21.140625" style="5" bestFit="1" customWidth="1"/>
    <col min="16" max="17" width="15.5703125" style="5" customWidth="1"/>
    <col min="18" max="16384" width="9.140625" style="5"/>
  </cols>
  <sheetData>
    <row r="1" spans="1:17" ht="10.5" customHeight="1" x14ac:dyDescent="0.25">
      <c r="A1" s="15" t="s">
        <v>14</v>
      </c>
      <c r="B1" s="21" t="s">
        <v>3</v>
      </c>
      <c r="C1" s="17"/>
      <c r="D1" s="17"/>
      <c r="E1" s="17"/>
      <c r="F1" s="17"/>
      <c r="G1" s="17"/>
      <c r="H1" s="18"/>
      <c r="J1" s="15" t="s">
        <v>14</v>
      </c>
      <c r="K1" s="21" t="s">
        <v>4</v>
      </c>
      <c r="L1" s="17"/>
      <c r="M1" s="17"/>
      <c r="N1" s="17"/>
      <c r="O1" s="17"/>
      <c r="P1" s="17"/>
      <c r="Q1" s="18"/>
    </row>
    <row r="2" spans="1:17" ht="10.5" customHeight="1" x14ac:dyDescent="0.25">
      <c r="A2" s="16"/>
      <c r="B2" s="1" t="s">
        <v>9</v>
      </c>
      <c r="C2" s="11" t="s">
        <v>10</v>
      </c>
      <c r="D2" s="2" t="s">
        <v>13</v>
      </c>
      <c r="E2" s="2" t="s">
        <v>11</v>
      </c>
      <c r="F2" s="2" t="s">
        <v>12</v>
      </c>
      <c r="G2" s="2" t="s">
        <v>16</v>
      </c>
      <c r="H2" s="2" t="s">
        <v>15</v>
      </c>
      <c r="J2" s="16"/>
      <c r="K2" s="1" t="s">
        <v>9</v>
      </c>
      <c r="L2" s="11" t="s">
        <v>10</v>
      </c>
      <c r="M2" s="2" t="s">
        <v>13</v>
      </c>
      <c r="N2" s="2" t="s">
        <v>11</v>
      </c>
      <c r="O2" s="2" t="s">
        <v>12</v>
      </c>
      <c r="P2" s="2" t="s">
        <v>16</v>
      </c>
      <c r="Q2" s="2" t="s">
        <v>15</v>
      </c>
    </row>
    <row r="3" spans="1:17" ht="10.5" customHeight="1" x14ac:dyDescent="0.25">
      <c r="A3" s="6" t="s">
        <v>1</v>
      </c>
      <c r="B3" s="12">
        <v>14046</v>
      </c>
      <c r="C3" s="13">
        <v>12425</v>
      </c>
      <c r="D3" s="14">
        <v>17467</v>
      </c>
      <c r="E3" s="9">
        <v>0.80414495906566663</v>
      </c>
      <c r="F3" s="9">
        <v>0.71134138661475921</v>
      </c>
      <c r="G3" s="14">
        <v>3421</v>
      </c>
      <c r="H3" s="19">
        <f>G3/D3</f>
        <v>0.19585504093433331</v>
      </c>
      <c r="J3" s="6" t="s">
        <v>1</v>
      </c>
      <c r="K3" s="12">
        <v>5125</v>
      </c>
      <c r="L3" s="13">
        <v>4624</v>
      </c>
      <c r="M3" s="14">
        <v>7125</v>
      </c>
      <c r="N3" s="9">
        <v>0.7192982456140351</v>
      </c>
      <c r="O3" s="9">
        <v>0.64898245614035088</v>
      </c>
      <c r="P3" s="14">
        <v>2000</v>
      </c>
      <c r="Q3" s="19">
        <f>P3/M3</f>
        <v>0.2807017543859649</v>
      </c>
    </row>
    <row r="4" spans="1:17" ht="10.5" customHeight="1" x14ac:dyDescent="0.25">
      <c r="A4" s="6" t="s">
        <v>2</v>
      </c>
      <c r="B4" s="12">
        <v>15489</v>
      </c>
      <c r="C4" s="13">
        <v>14094</v>
      </c>
      <c r="D4" s="14">
        <v>17138</v>
      </c>
      <c r="E4" s="9">
        <v>0.90378107130353602</v>
      </c>
      <c r="F4" s="9">
        <v>0.82238300851908042</v>
      </c>
      <c r="G4" s="14">
        <v>1649</v>
      </c>
      <c r="H4" s="19">
        <f>G4/D4</f>
        <v>9.6218928696463993E-2</v>
      </c>
      <c r="J4" s="6" t="s">
        <v>2</v>
      </c>
      <c r="K4" s="12">
        <v>6157</v>
      </c>
      <c r="L4" s="13">
        <v>5716</v>
      </c>
      <c r="M4" s="14">
        <v>7202</v>
      </c>
      <c r="N4" s="9">
        <v>0.85490141627325744</v>
      </c>
      <c r="O4" s="9">
        <v>0.79366842543737848</v>
      </c>
      <c r="P4" s="14">
        <v>1045</v>
      </c>
      <c r="Q4" s="19">
        <f>P4/M4</f>
        <v>0.14509858372674256</v>
      </c>
    </row>
    <row r="5" spans="1:17" ht="10.5" customHeight="1" x14ac:dyDescent="0.25">
      <c r="A5" s="7" t="s">
        <v>0</v>
      </c>
      <c r="B5" s="3">
        <v>29535</v>
      </c>
      <c r="C5" s="4">
        <v>26519</v>
      </c>
      <c r="D5" s="4">
        <v>34605</v>
      </c>
      <c r="E5" s="10">
        <v>0.85348938014737752</v>
      </c>
      <c r="F5" s="10">
        <v>0.76633434474786877</v>
      </c>
      <c r="G5" s="4">
        <v>5070</v>
      </c>
      <c r="H5" s="20">
        <f>G5/D5</f>
        <v>0.14651061985262245</v>
      </c>
      <c r="J5" s="7" t="s">
        <v>0</v>
      </c>
      <c r="K5" s="3">
        <v>11282</v>
      </c>
      <c r="L5" s="4">
        <v>10340</v>
      </c>
      <c r="M5" s="4">
        <v>14327</v>
      </c>
      <c r="N5" s="10">
        <v>0.78746422837998187</v>
      </c>
      <c r="O5" s="10">
        <v>0.72171424582955257</v>
      </c>
      <c r="P5" s="4">
        <v>3045</v>
      </c>
      <c r="Q5" s="20">
        <f>P5/M5</f>
        <v>0.21253577162001816</v>
      </c>
    </row>
    <row r="6" spans="1:17" ht="10.5" customHeight="1" x14ac:dyDescent="0.25"/>
    <row r="7" spans="1:17" ht="10.5" customHeight="1" x14ac:dyDescent="0.25"/>
    <row r="8" spans="1:17" ht="10.5" customHeight="1" x14ac:dyDescent="0.25">
      <c r="A8" s="15" t="s">
        <v>14</v>
      </c>
      <c r="B8" s="21" t="s">
        <v>5</v>
      </c>
      <c r="C8" s="17"/>
      <c r="D8" s="17"/>
      <c r="E8" s="17"/>
      <c r="F8" s="17"/>
      <c r="G8" s="17"/>
      <c r="H8" s="18"/>
      <c r="J8" s="15" t="s">
        <v>14</v>
      </c>
      <c r="K8" s="21" t="s">
        <v>6</v>
      </c>
      <c r="L8" s="17"/>
      <c r="M8" s="17"/>
      <c r="N8" s="17"/>
      <c r="O8" s="17"/>
      <c r="P8" s="17"/>
      <c r="Q8" s="18"/>
    </row>
    <row r="9" spans="1:17" ht="10.5" customHeight="1" x14ac:dyDescent="0.25">
      <c r="A9" s="16"/>
      <c r="B9" s="1" t="s">
        <v>9</v>
      </c>
      <c r="C9" s="11" t="s">
        <v>10</v>
      </c>
      <c r="D9" s="2" t="s">
        <v>13</v>
      </c>
      <c r="E9" s="2" t="s">
        <v>11</v>
      </c>
      <c r="F9" s="2" t="s">
        <v>12</v>
      </c>
      <c r="G9" s="2" t="s">
        <v>16</v>
      </c>
      <c r="H9" s="2" t="s">
        <v>15</v>
      </c>
      <c r="J9" s="16"/>
      <c r="K9" s="1" t="s">
        <v>9</v>
      </c>
      <c r="L9" s="11" t="s">
        <v>10</v>
      </c>
      <c r="M9" s="2" t="s">
        <v>13</v>
      </c>
      <c r="N9" s="2" t="s">
        <v>11</v>
      </c>
      <c r="O9" s="2" t="s">
        <v>12</v>
      </c>
      <c r="P9" s="2" t="s">
        <v>16</v>
      </c>
      <c r="Q9" s="2" t="s">
        <v>15</v>
      </c>
    </row>
    <row r="10" spans="1:17" ht="10.5" customHeight="1" x14ac:dyDescent="0.25">
      <c r="A10" s="6" t="s">
        <v>1</v>
      </c>
      <c r="B10" s="12">
        <v>9320</v>
      </c>
      <c r="C10" s="13">
        <v>8403</v>
      </c>
      <c r="D10" s="14">
        <v>13538</v>
      </c>
      <c r="E10" s="9">
        <v>0.68843256020091592</v>
      </c>
      <c r="F10" s="9">
        <v>0.62069729649874428</v>
      </c>
      <c r="G10" s="14">
        <v>4218</v>
      </c>
      <c r="H10" s="19">
        <f>G10/D10</f>
        <v>0.31156743979908408</v>
      </c>
      <c r="J10" s="6" t="s">
        <v>1</v>
      </c>
      <c r="K10" s="12">
        <v>6799</v>
      </c>
      <c r="L10" s="13">
        <v>6037</v>
      </c>
      <c r="M10" s="14">
        <v>11166</v>
      </c>
      <c r="N10" s="9">
        <v>0.6089020240014329</v>
      </c>
      <c r="O10" s="9">
        <v>0.54065914382948232</v>
      </c>
      <c r="P10" s="14">
        <v>4367</v>
      </c>
      <c r="Q10" s="19">
        <f>P10/M10</f>
        <v>0.3910979759985671</v>
      </c>
    </row>
    <row r="11" spans="1:17" ht="10.5" customHeight="1" x14ac:dyDescent="0.25">
      <c r="A11" s="6" t="s">
        <v>2</v>
      </c>
      <c r="B11" s="12">
        <v>10797</v>
      </c>
      <c r="C11" s="13">
        <v>9775</v>
      </c>
      <c r="D11" s="14">
        <v>13308</v>
      </c>
      <c r="E11" s="9">
        <v>0.81131650135256983</v>
      </c>
      <c r="F11" s="9">
        <v>0.73452058911932672</v>
      </c>
      <c r="G11" s="14">
        <v>2511</v>
      </c>
      <c r="H11" s="19">
        <f>G11/D11</f>
        <v>0.18868349864743011</v>
      </c>
      <c r="J11" s="6" t="s">
        <v>2</v>
      </c>
      <c r="K11" s="12">
        <v>8376</v>
      </c>
      <c r="L11" s="13">
        <v>7614</v>
      </c>
      <c r="M11" s="14">
        <v>11124</v>
      </c>
      <c r="N11" s="9">
        <v>0.75296655879180152</v>
      </c>
      <c r="O11" s="9">
        <v>0.68446601941747576</v>
      </c>
      <c r="P11" s="14">
        <v>2748</v>
      </c>
      <c r="Q11" s="19">
        <f>P11/M11</f>
        <v>0.24703344120819848</v>
      </c>
    </row>
    <row r="12" spans="1:17" ht="10.5" customHeight="1" x14ac:dyDescent="0.25">
      <c r="A12" s="7" t="s">
        <v>0</v>
      </c>
      <c r="B12" s="3">
        <v>20117</v>
      </c>
      <c r="C12" s="4">
        <v>18178</v>
      </c>
      <c r="D12" s="4">
        <v>26846</v>
      </c>
      <c r="E12" s="10">
        <v>0.74934813380019372</v>
      </c>
      <c r="F12" s="10">
        <v>0.67712135886165536</v>
      </c>
      <c r="G12" s="4">
        <v>6729</v>
      </c>
      <c r="H12" s="20">
        <f>G12/D12</f>
        <v>0.25065186619980628</v>
      </c>
      <c r="J12" s="7" t="s">
        <v>0</v>
      </c>
      <c r="K12" s="3">
        <v>15175</v>
      </c>
      <c r="L12" s="4">
        <v>13651</v>
      </c>
      <c r="M12" s="4">
        <v>22290</v>
      </c>
      <c r="N12" s="10">
        <v>0.68079856437864517</v>
      </c>
      <c r="O12" s="10">
        <v>0.6124270973530731</v>
      </c>
      <c r="P12" s="4">
        <v>7115</v>
      </c>
      <c r="Q12" s="20">
        <f>P12/M12</f>
        <v>0.31920143562135489</v>
      </c>
    </row>
    <row r="13" spans="1:17" ht="10.5" customHeight="1" x14ac:dyDescent="0.25"/>
    <row r="14" spans="1:17" ht="10.5" customHeight="1" x14ac:dyDescent="0.25"/>
    <row r="15" spans="1:17" ht="10.5" customHeight="1" x14ac:dyDescent="0.25">
      <c r="A15" s="15" t="s">
        <v>14</v>
      </c>
      <c r="B15" s="21" t="s">
        <v>7</v>
      </c>
      <c r="C15" s="17"/>
      <c r="D15" s="17"/>
      <c r="E15" s="17"/>
      <c r="F15" s="17"/>
      <c r="G15" s="17"/>
      <c r="H15" s="18"/>
      <c r="J15" s="15" t="s">
        <v>14</v>
      </c>
      <c r="K15" s="21" t="s">
        <v>8</v>
      </c>
      <c r="L15" s="17"/>
      <c r="M15" s="17"/>
      <c r="N15" s="17"/>
      <c r="O15" s="17"/>
      <c r="P15" s="17"/>
      <c r="Q15" s="18"/>
    </row>
    <row r="16" spans="1:17" ht="10.5" customHeight="1" x14ac:dyDescent="0.25">
      <c r="A16" s="16"/>
      <c r="B16" s="1" t="s">
        <v>9</v>
      </c>
      <c r="C16" s="11" t="s">
        <v>10</v>
      </c>
      <c r="D16" s="2" t="s">
        <v>13</v>
      </c>
      <c r="E16" s="2" t="s">
        <v>11</v>
      </c>
      <c r="F16" s="2" t="s">
        <v>12</v>
      </c>
      <c r="G16" s="2" t="s">
        <v>16</v>
      </c>
      <c r="H16" s="2" t="s">
        <v>15</v>
      </c>
      <c r="J16" s="16"/>
      <c r="K16" s="1" t="s">
        <v>9</v>
      </c>
      <c r="L16" s="2" t="s">
        <v>10</v>
      </c>
      <c r="M16" s="2" t="s">
        <v>13</v>
      </c>
      <c r="N16" s="2" t="s">
        <v>11</v>
      </c>
      <c r="O16" s="2" t="s">
        <v>12</v>
      </c>
      <c r="P16" s="2" t="s">
        <v>16</v>
      </c>
      <c r="Q16" s="2" t="s">
        <v>15</v>
      </c>
    </row>
    <row r="17" spans="1:17" ht="10.5" customHeight="1" x14ac:dyDescent="0.25">
      <c r="A17" s="6" t="s">
        <v>1</v>
      </c>
      <c r="B17" s="12">
        <v>4143</v>
      </c>
      <c r="C17" s="13">
        <v>3650</v>
      </c>
      <c r="D17" s="14">
        <v>6025</v>
      </c>
      <c r="E17" s="9">
        <v>0.68763485477178421</v>
      </c>
      <c r="F17" s="9">
        <v>0.60580912863070535</v>
      </c>
      <c r="G17" s="14">
        <v>1882</v>
      </c>
      <c r="H17" s="19">
        <f>G17/D17</f>
        <v>0.31236514522821579</v>
      </c>
      <c r="J17" s="6" t="s">
        <v>1</v>
      </c>
      <c r="K17" s="12">
        <v>39433</v>
      </c>
      <c r="L17" s="14">
        <v>35139</v>
      </c>
      <c r="M17" s="14">
        <v>55321</v>
      </c>
      <c r="N17" s="9">
        <v>0.71280345619204277</v>
      </c>
      <c r="O17" s="9">
        <v>0.63518374577466064</v>
      </c>
      <c r="P17" s="14">
        <v>15888</v>
      </c>
      <c r="Q17" s="19">
        <f>P17/M17</f>
        <v>0.28719654380795717</v>
      </c>
    </row>
    <row r="18" spans="1:17" ht="10.5" customHeight="1" x14ac:dyDescent="0.25">
      <c r="A18" s="6" t="s">
        <v>2</v>
      </c>
      <c r="B18" s="12">
        <v>5141</v>
      </c>
      <c r="C18" s="13">
        <v>4658</v>
      </c>
      <c r="D18" s="14">
        <v>6015</v>
      </c>
      <c r="E18" s="9">
        <v>0.85469659185369906</v>
      </c>
      <c r="F18" s="9">
        <v>0.7743973399833749</v>
      </c>
      <c r="G18" s="14">
        <v>874</v>
      </c>
      <c r="H18" s="19">
        <f>G18/D18</f>
        <v>0.14530340814630091</v>
      </c>
      <c r="J18" s="6" t="s">
        <v>2</v>
      </c>
      <c r="K18" s="12">
        <v>45960</v>
      </c>
      <c r="L18" s="14">
        <v>41857</v>
      </c>
      <c r="M18" s="14">
        <v>54787</v>
      </c>
      <c r="N18" s="9">
        <v>0.83888513698505118</v>
      </c>
      <c r="O18" s="9">
        <v>0.76399510832861806</v>
      </c>
      <c r="P18" s="14">
        <v>8827</v>
      </c>
      <c r="Q18" s="19">
        <f>P18/M18</f>
        <v>0.16111486301494879</v>
      </c>
    </row>
    <row r="19" spans="1:17" ht="10.5" customHeight="1" x14ac:dyDescent="0.25">
      <c r="A19" s="7" t="s">
        <v>0</v>
      </c>
      <c r="B19" s="3">
        <v>9284</v>
      </c>
      <c r="C19" s="4">
        <v>8308</v>
      </c>
      <c r="D19" s="4">
        <v>12040</v>
      </c>
      <c r="E19" s="10">
        <v>0.77109634551495021</v>
      </c>
      <c r="F19" s="10">
        <v>0.69003322259136213</v>
      </c>
      <c r="G19" s="4">
        <v>2756</v>
      </c>
      <c r="H19" s="20">
        <f>G19/D19</f>
        <v>0.22890365448504985</v>
      </c>
      <c r="J19" s="7" t="s">
        <v>0</v>
      </c>
      <c r="K19" s="3">
        <v>85393</v>
      </c>
      <c r="L19" s="4">
        <v>76996</v>
      </c>
      <c r="M19" s="4">
        <v>110108</v>
      </c>
      <c r="N19" s="10">
        <v>0.77553856213899086</v>
      </c>
      <c r="O19" s="10">
        <v>0.69927707341882517</v>
      </c>
      <c r="P19" s="4">
        <v>24715</v>
      </c>
      <c r="Q19" s="20">
        <f>P19/M19</f>
        <v>0.22446143786100919</v>
      </c>
    </row>
    <row r="20" spans="1:17" ht="10.5" customHeight="1" x14ac:dyDescent="0.25"/>
    <row r="21" spans="1:17" ht="10.5" customHeight="1" x14ac:dyDescent="0.25"/>
    <row r="22" spans="1:17" ht="10.5" customHeight="1" x14ac:dyDescent="0.25"/>
    <row r="23" spans="1:17" ht="10.5" customHeight="1" x14ac:dyDescent="0.25"/>
    <row r="24" spans="1:17" ht="10.5" customHeight="1" x14ac:dyDescent="0.25"/>
    <row r="25" spans="1:17" ht="10.5" customHeight="1" x14ac:dyDescent="0.25"/>
    <row r="26" spans="1:17" ht="10.5" customHeight="1" x14ac:dyDescent="0.25"/>
    <row r="27" spans="1:17" ht="10.5" customHeight="1" x14ac:dyDescent="0.25"/>
    <row r="28" spans="1:17" ht="10.5" customHeight="1" x14ac:dyDescent="0.25"/>
    <row r="29" spans="1:17" ht="10.5" customHeight="1" x14ac:dyDescent="0.25"/>
    <row r="30" spans="1:17" ht="10.5" customHeight="1" x14ac:dyDescent="0.25"/>
    <row r="31" spans="1:17" ht="10.5" customHeight="1" x14ac:dyDescent="0.25"/>
    <row r="32" spans="1:17" ht="10.5" customHeight="1" x14ac:dyDescent="0.25"/>
    <row r="33" ht="10.5" customHeight="1" x14ac:dyDescent="0.25"/>
    <row r="34" ht="10.5" customHeight="1" x14ac:dyDescent="0.25"/>
    <row r="35" ht="10.5" customHeight="1" x14ac:dyDescent="0.25"/>
    <row r="36" ht="10.5" customHeight="1" x14ac:dyDescent="0.25"/>
    <row r="37" ht="10.5" customHeight="1" x14ac:dyDescent="0.25"/>
    <row r="38" ht="10.5" customHeight="1" x14ac:dyDescent="0.25"/>
    <row r="39" ht="10.5" customHeight="1" x14ac:dyDescent="0.25"/>
    <row r="40" ht="10.5" customHeight="1" x14ac:dyDescent="0.25"/>
    <row r="41" ht="10.5" customHeight="1" x14ac:dyDescent="0.25"/>
    <row r="42" ht="10.5" customHeight="1" x14ac:dyDescent="0.25"/>
    <row r="43" ht="10.5" customHeight="1" x14ac:dyDescent="0.25"/>
    <row r="44" ht="10.5" customHeight="1" x14ac:dyDescent="0.25"/>
    <row r="45" ht="10.5" customHeight="1" x14ac:dyDescent="0.25"/>
    <row r="46" ht="10.5" customHeight="1" x14ac:dyDescent="0.25"/>
    <row r="47" ht="10.5" customHeight="1" x14ac:dyDescent="0.25"/>
    <row r="48" ht="10.5" customHeight="1" x14ac:dyDescent="0.25"/>
    <row r="49" ht="10.5" customHeight="1" x14ac:dyDescent="0.25"/>
    <row r="50" ht="10.5" customHeight="1" x14ac:dyDescent="0.25"/>
    <row r="51" ht="10.5" customHeight="1" x14ac:dyDescent="0.25"/>
    <row r="52" ht="10.5" customHeight="1" x14ac:dyDescent="0.25"/>
    <row r="53" ht="10.5" customHeight="1" x14ac:dyDescent="0.25"/>
    <row r="54" ht="10.5" customHeight="1" x14ac:dyDescent="0.25"/>
    <row r="55" ht="10.5" customHeight="1" x14ac:dyDescent="0.25"/>
  </sheetData>
  <mergeCells count="12">
    <mergeCell ref="K8:Q8"/>
    <mergeCell ref="K15:Q15"/>
    <mergeCell ref="A1:A2"/>
    <mergeCell ref="J15:J16"/>
    <mergeCell ref="A15:A16"/>
    <mergeCell ref="J1:J2"/>
    <mergeCell ref="A8:A9"/>
    <mergeCell ref="J8:J9"/>
    <mergeCell ref="B1:H1"/>
    <mergeCell ref="B8:H8"/>
    <mergeCell ref="B15:H15"/>
    <mergeCell ref="K1:Q1"/>
  </mergeCells>
  <pageMargins left="0.7" right="0.7" top="0.75" bottom="0.75" header="0.3" footer="0.3"/>
  <ignoredErrors>
    <ignoredError sqref="A3 A17 A10 J3:J7 J10:J14 J1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2021-11-09T14:10:37Z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