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BB20823B-1901-4538-9A38-4C4D23A893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arantena+DAD al 0102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1" l="1"/>
  <c r="N107" i="1"/>
  <c r="F96" i="1"/>
</calcChain>
</file>

<file path=xl/sharedStrings.xml><?xml version="1.0" encoding="utf-8"?>
<sst xmlns="http://schemas.openxmlformats.org/spreadsheetml/2006/main" count="256" uniqueCount="31">
  <si>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</si>
  <si>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</si>
  <si>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</si>
  <si>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</si>
  <si>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</si>
  <si>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</si>
  <si>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</si>
  <si>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</si>
  <si>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</si>
  <si>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</si>
  <si>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</si>
  <si>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</si>
  <si>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</si>
  <si>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</si>
  <si>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</si>
  <si>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QUARANTENA AL 27/12/2021 ore 09:35</t>
  </si>
  <si>
    <t>USR MARCHE - CLASSI IN QUARANTENA AL 04/01/2022 ore 11:12</t>
  </si>
  <si>
    <t>USR MARCHE - CLASSI IN QUARANTENA AL 12/01/2022 ore 12:39</t>
  </si>
  <si>
    <t>USR MARCHE - CLASSI IN QUARANTENA AL 26/01/2022 ore 09:00</t>
  </si>
  <si>
    <t>USR MARCHE - CLASSI IN DAD  AL 26/01/2022 ore 09:00</t>
  </si>
  <si>
    <t>USR MARCHE - CLASSI IN DAD  AL 18/01/2022 ore 10:34</t>
  </si>
  <si>
    <t>USR MARCHE - CLASSI IN DAD  AL12/01/2022 ore 12:39</t>
  </si>
  <si>
    <t>USR MARCHE - CLASSI IN DAD  AL 04/01/2022 ore 11:12</t>
  </si>
  <si>
    <t>USR MARCHE - CLASSI IN DAD  AL 27/12/2021 ore 09:35</t>
  </si>
  <si>
    <t>USR MARCHE - CLASSI IN DAD  AL 20/12/2021 ore 14:18</t>
  </si>
  <si>
    <t>USR MARCHE - CLASSI IN QUARANTENA AL 01/02/2022 ore 08:03</t>
  </si>
  <si>
    <t>USR MARCHE - CLASSI IN DAD  AL 01/02/2022 ore 08:03</t>
  </si>
  <si>
    <t>USR MARCHE - CLASSI IN QUARANTENA AL 10/02/2022 ore 11:30</t>
  </si>
  <si>
    <t>USR MARCHE - CLASSI IN DAD  AL 10/02/2022 ore 11:30</t>
  </si>
  <si>
    <t>USR MARCHE - CLASSI IN QUARANTENA AL 15/02/2022 ore 10:53</t>
  </si>
  <si>
    <t>USR MARCHE - CLASSI IN DAD  AL 15/02/2022 ore 10:53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</si>
</sst>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6" fillId="34" borderId="0" xfId="0" applyFont="1" applyFill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showGridLines="0" tabSelected="1" workbookViewId="0">
      <selection sqref="A1:G1"/>
    </sheetView>
  </sheetViews>
  <sheetFormatPr defaultRowHeight="15" x14ac:dyDescent="0.25"/>
  <cols>
    <col min="1" max="1" width="23.28515625" bestFit="1" customWidth="1"/>
    <col min="2" max="2" width="6.7109375" bestFit="1" customWidth="1"/>
    <col min="3" max="3" width="11.28515625" bestFit="1" customWidth="1"/>
    <col min="4" max="4" width="8.42578125" bestFit="1" customWidth="1"/>
    <col min="5" max="5" width="13.5703125" bestFit="1" customWidth="1"/>
    <col min="6" max="6" width="6.85546875" bestFit="1" customWidth="1"/>
    <col min="9" max="9" width="22.28515625" customWidth="1"/>
  </cols>
  <sheetData>
    <row r="1" spans="1:15" s="19" customFormat="1" x14ac:dyDescent="0.25">
      <c r="A1" s="25" t="s">
        <v>29</v>
      </c>
      <c r="B1" s="25"/>
      <c r="C1" s="25"/>
      <c r="D1" s="25"/>
      <c r="E1" s="25"/>
      <c r="F1" s="25"/>
      <c r="G1" s="25"/>
      <c r="I1" s="25" t="s">
        <v>30</v>
      </c>
      <c r="J1" s="25"/>
      <c r="K1" s="25"/>
      <c r="L1" s="25"/>
      <c r="M1" s="25"/>
      <c r="N1" s="25"/>
      <c r="O1" s="25"/>
    </row>
    <row r="2" spans="1:15" s="19" customFormat="1" x14ac:dyDescent="0.25"/>
    <row r="3" spans="1:15" s="19" customFormat="1" x14ac:dyDescent="0.25">
      <c r="A3" s="24"/>
      <c r="B3" s="26" t="s">
        <v>0</v>
      </c>
      <c r="C3" s="26"/>
      <c r="D3" s="26"/>
      <c r="E3" s="26"/>
      <c r="F3" s="22"/>
    </row>
    <row r="4" spans="1:15" s="19" customFormat="1" ht="38.25" x14ac:dyDescent="0.25">
      <c r="A4" s="4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11</v>
      </c>
      <c r="I4" s="4" t="s">
        <v>1</v>
      </c>
      <c r="J4" s="4" t="s">
        <v>2</v>
      </c>
      <c r="K4" s="4" t="s">
        <v>3</v>
      </c>
      <c r="L4" s="4" t="s">
        <v>10</v>
      </c>
      <c r="M4" s="4" t="s">
        <v>4</v>
      </c>
      <c r="N4" s="4" t="s">
        <v>5</v>
      </c>
      <c r="O4" s="4" t="s">
        <v>11</v>
      </c>
    </row>
    <row r="5" spans="1:15" s="19" customFormat="1" x14ac:dyDescent="0.25">
      <c r="A5" s="22" t="s">
        <v>6</v>
      </c>
      <c r="B5" s="6">
        <v>8</v>
      </c>
      <c r="C5" s="6">
        <v>6</v>
      </c>
      <c r="D5" s="6">
        <v>2</v>
      </c>
      <c r="E5" s="6">
        <v>2</v>
      </c>
      <c r="F5" s="6">
        <v>1</v>
      </c>
      <c r="G5" s="6">
        <v>19</v>
      </c>
      <c r="I5" s="22" t="s">
        <v>6</v>
      </c>
      <c r="J5" s="6">
        <v>30</v>
      </c>
      <c r="K5" s="6">
        <v>7</v>
      </c>
      <c r="L5" s="6">
        <v>4</v>
      </c>
      <c r="M5" s="6">
        <v>13</v>
      </c>
      <c r="N5" s="6">
        <v>8</v>
      </c>
      <c r="O5" s="6">
        <v>62</v>
      </c>
    </row>
    <row r="6" spans="1:15" s="19" customFormat="1" x14ac:dyDescent="0.25">
      <c r="A6" s="22" t="s">
        <v>7</v>
      </c>
      <c r="B6" s="6">
        <v>19</v>
      </c>
      <c r="C6" s="6">
        <v>14</v>
      </c>
      <c r="D6" s="6">
        <v>3</v>
      </c>
      <c r="E6" s="6">
        <v>8</v>
      </c>
      <c r="F6" s="6">
        <v>1</v>
      </c>
      <c r="G6" s="6">
        <v>45</v>
      </c>
      <c r="I6" s="22" t="s">
        <v>7</v>
      </c>
      <c r="J6" s="6">
        <v>72</v>
      </c>
      <c r="K6" s="6">
        <v>22</v>
      </c>
      <c r="L6" s="6">
        <v>5</v>
      </c>
      <c r="M6" s="6">
        <v>64</v>
      </c>
      <c r="N6" s="6">
        <v>15</v>
      </c>
      <c r="O6" s="6">
        <v>178</v>
      </c>
    </row>
    <row r="7" spans="1:15" s="19" customFormat="1" ht="26.25" x14ac:dyDescent="0.25">
      <c r="A7" s="22" t="s">
        <v>8</v>
      </c>
      <c r="B7" s="6">
        <v>9</v>
      </c>
      <c r="C7" s="6">
        <v>7</v>
      </c>
      <c r="D7" s="6">
        <v>1</v>
      </c>
      <c r="E7" s="6">
        <v>7</v>
      </c>
      <c r="F7" s="6">
        <v>2</v>
      </c>
      <c r="G7" s="6">
        <v>26</v>
      </c>
      <c r="I7" s="22" t="s">
        <v>8</v>
      </c>
      <c r="J7" s="6">
        <v>19</v>
      </c>
      <c r="K7" s="6">
        <v>7</v>
      </c>
      <c r="L7" s="6">
        <v>3</v>
      </c>
      <c r="M7" s="6">
        <v>13</v>
      </c>
      <c r="N7" s="6">
        <v>9</v>
      </c>
      <c r="O7" s="6">
        <v>51</v>
      </c>
    </row>
    <row r="8" spans="1:15" s="19" customFormat="1" x14ac:dyDescent="0.25">
      <c r="A8" s="22" t="s">
        <v>9</v>
      </c>
      <c r="B8" s="6">
        <v>14</v>
      </c>
      <c r="C8" s="6">
        <v>64</v>
      </c>
      <c r="D8" s="6">
        <v>5</v>
      </c>
      <c r="E8" s="6">
        <v>31</v>
      </c>
      <c r="F8" s="6">
        <v>4</v>
      </c>
      <c r="G8" s="6">
        <v>118</v>
      </c>
      <c r="I8" s="22" t="s">
        <v>9</v>
      </c>
      <c r="J8" s="6">
        <v>24</v>
      </c>
      <c r="K8" s="6">
        <v>79</v>
      </c>
      <c r="L8" s="6">
        <v>13</v>
      </c>
      <c r="M8" s="6">
        <v>55</v>
      </c>
      <c r="N8" s="6">
        <v>25</v>
      </c>
      <c r="O8" s="6">
        <v>196</v>
      </c>
    </row>
    <row r="9" spans="1:15" s="19" customFormat="1" x14ac:dyDescent="0.25">
      <c r="A9" s="4" t="s">
        <v>12</v>
      </c>
      <c r="B9" s="4">
        <v>50</v>
      </c>
      <c r="C9" s="4">
        <v>91</v>
      </c>
      <c r="D9" s="4">
        <v>11</v>
      </c>
      <c r="E9" s="4">
        <v>48</v>
      </c>
      <c r="F9" s="4">
        <v>8</v>
      </c>
      <c r="G9" s="4">
        <v>208</v>
      </c>
      <c r="I9" s="4" t="s">
        <v>12</v>
      </c>
      <c r="J9" s="4">
        <v>145</v>
      </c>
      <c r="K9" s="4">
        <v>115</v>
      </c>
      <c r="L9" s="4">
        <v>25</v>
      </c>
      <c r="M9" s="4">
        <v>145</v>
      </c>
      <c r="N9" s="4">
        <v>57</v>
      </c>
      <c r="O9" s="4">
        <v>487</v>
      </c>
    </row>
    <row r="10" spans="1:15" s="19" customFormat="1" x14ac:dyDescent="0.25"/>
    <row r="11" spans="1:15" s="15" customFormat="1" x14ac:dyDescent="0.25">
      <c r="A11" s="27" t="s">
        <v>27</v>
      </c>
      <c r="B11" s="27"/>
      <c r="C11" s="27"/>
      <c r="D11" s="27"/>
      <c r="E11" s="27"/>
      <c r="F11" s="27"/>
      <c r="G11" s="27"/>
      <c r="I11" s="27" t="s">
        <v>28</v>
      </c>
      <c r="J11" s="27"/>
      <c r="K11" s="27"/>
      <c r="L11" s="27"/>
      <c r="M11" s="27"/>
      <c r="N11" s="27"/>
      <c r="O11" s="27"/>
    </row>
    <row r="12" spans="1:15" s="19" customFormat="1" x14ac:dyDescent="0.25"/>
    <row r="13" spans="1:15" s="19" customFormat="1" x14ac:dyDescent="0.25">
      <c r="A13" s="23"/>
      <c r="B13" s="26" t="s">
        <v>0</v>
      </c>
      <c r="C13" s="26"/>
      <c r="D13" s="26"/>
      <c r="E13" s="26"/>
      <c r="F13" s="22"/>
    </row>
    <row r="14" spans="1:15" s="19" customFormat="1" ht="38.25" x14ac:dyDescent="0.25">
      <c r="A14" s="4" t="s">
        <v>1</v>
      </c>
      <c r="B14" s="4" t="s">
        <v>2</v>
      </c>
      <c r="C14" s="4" t="s">
        <v>3</v>
      </c>
      <c r="D14" s="4" t="s">
        <v>10</v>
      </c>
      <c r="E14" s="4" t="s">
        <v>4</v>
      </c>
      <c r="F14" s="4" t="s">
        <v>5</v>
      </c>
      <c r="G14" s="4" t="s">
        <v>11</v>
      </c>
      <c r="I14" s="4" t="s">
        <v>1</v>
      </c>
      <c r="J14" s="4" t="s">
        <v>2</v>
      </c>
      <c r="K14" s="4" t="s">
        <v>3</v>
      </c>
      <c r="L14" s="4" t="s">
        <v>10</v>
      </c>
      <c r="M14" s="4" t="s">
        <v>4</v>
      </c>
      <c r="N14" s="4" t="s">
        <v>5</v>
      </c>
      <c r="O14" s="4" t="s">
        <v>11</v>
      </c>
    </row>
    <row r="15" spans="1:15" s="19" customFormat="1" x14ac:dyDescent="0.25">
      <c r="A15" s="22" t="s">
        <v>6</v>
      </c>
      <c r="B15" s="18">
        <v>14</v>
      </c>
      <c r="C15" s="18">
        <v>8</v>
      </c>
      <c r="D15" s="18">
        <v>2</v>
      </c>
      <c r="E15" s="18">
        <v>4</v>
      </c>
      <c r="F15" s="18">
        <v>4</v>
      </c>
      <c r="G15" s="18">
        <v>32</v>
      </c>
      <c r="I15" s="22" t="s">
        <v>6</v>
      </c>
      <c r="J15" s="18">
        <v>36</v>
      </c>
      <c r="K15" s="18">
        <v>9</v>
      </c>
      <c r="L15" s="18">
        <v>4</v>
      </c>
      <c r="M15" s="18">
        <v>16</v>
      </c>
      <c r="N15" s="18">
        <v>13</v>
      </c>
      <c r="O15" s="18">
        <v>78</v>
      </c>
    </row>
    <row r="16" spans="1:15" s="19" customFormat="1" x14ac:dyDescent="0.25">
      <c r="A16" s="22" t="s">
        <v>7</v>
      </c>
      <c r="B16" s="18">
        <v>30</v>
      </c>
      <c r="C16" s="18">
        <v>15</v>
      </c>
      <c r="D16" s="18">
        <v>4</v>
      </c>
      <c r="E16" s="18">
        <v>14</v>
      </c>
      <c r="F16" s="18">
        <v>10</v>
      </c>
      <c r="G16" s="18">
        <v>74</v>
      </c>
      <c r="I16" s="22" t="s">
        <v>7</v>
      </c>
      <c r="J16" s="18">
        <v>85</v>
      </c>
      <c r="K16" s="18">
        <v>27</v>
      </c>
      <c r="L16" s="18">
        <v>6</v>
      </c>
      <c r="M16" s="18">
        <v>59</v>
      </c>
      <c r="N16" s="18">
        <v>24</v>
      </c>
      <c r="O16" s="18">
        <v>201</v>
      </c>
    </row>
    <row r="17" spans="1:15" s="19" customFormat="1" ht="26.25" x14ac:dyDescent="0.25">
      <c r="A17" s="22" t="s">
        <v>8</v>
      </c>
      <c r="B17" s="18">
        <v>10</v>
      </c>
      <c r="C17" s="18">
        <v>11</v>
      </c>
      <c r="D17" s="18">
        <v>2</v>
      </c>
      <c r="E17" s="18">
        <v>9</v>
      </c>
      <c r="F17" s="18">
        <v>9</v>
      </c>
      <c r="G17" s="18">
        <v>41</v>
      </c>
      <c r="I17" s="22" t="s">
        <v>8</v>
      </c>
      <c r="J17" s="18">
        <v>22</v>
      </c>
      <c r="K17" s="18">
        <v>11</v>
      </c>
      <c r="L17" s="18">
        <v>4</v>
      </c>
      <c r="M17" s="18">
        <v>12</v>
      </c>
      <c r="N17" s="18">
        <v>20</v>
      </c>
      <c r="O17" s="18">
        <v>69</v>
      </c>
    </row>
    <row r="18" spans="1:15" s="19" customFormat="1" x14ac:dyDescent="0.25">
      <c r="A18" s="22" t="s">
        <v>9</v>
      </c>
      <c r="B18" s="18">
        <v>27</v>
      </c>
      <c r="C18" s="18">
        <v>62</v>
      </c>
      <c r="D18" s="18">
        <v>11</v>
      </c>
      <c r="E18" s="18">
        <v>35</v>
      </c>
      <c r="F18" s="18">
        <v>10</v>
      </c>
      <c r="G18" s="18">
        <v>145</v>
      </c>
      <c r="I18" s="22" t="s">
        <v>9</v>
      </c>
      <c r="J18" s="18">
        <v>51</v>
      </c>
      <c r="K18" s="18">
        <v>93</v>
      </c>
      <c r="L18" s="18">
        <v>16</v>
      </c>
      <c r="M18" s="18">
        <v>54</v>
      </c>
      <c r="N18" s="18">
        <v>25</v>
      </c>
      <c r="O18" s="18">
        <v>239</v>
      </c>
    </row>
    <row r="19" spans="1:15" s="19" customFormat="1" x14ac:dyDescent="0.25">
      <c r="A19" s="4" t="s">
        <v>12</v>
      </c>
      <c r="B19" s="4">
        <v>81</v>
      </c>
      <c r="C19" s="4">
        <v>96</v>
      </c>
      <c r="D19" s="4">
        <v>19</v>
      </c>
      <c r="E19" s="4">
        <v>62</v>
      </c>
      <c r="F19" s="4">
        <v>33</v>
      </c>
      <c r="G19" s="4">
        <v>292</v>
      </c>
      <c r="I19" s="4" t="s">
        <v>12</v>
      </c>
      <c r="J19" s="4">
        <v>194</v>
      </c>
      <c r="K19" s="4">
        <v>140</v>
      </c>
      <c r="L19" s="4">
        <v>30</v>
      </c>
      <c r="M19" s="4">
        <v>140</v>
      </c>
      <c r="N19" s="4">
        <v>82</v>
      </c>
      <c r="O19" s="4">
        <v>587</v>
      </c>
    </row>
    <row r="20" spans="1:15" s="19" customFormat="1" x14ac:dyDescent="0.25"/>
    <row r="21" spans="1:15" s="15" customFormat="1" x14ac:dyDescent="0.25">
      <c r="A21" s="27" t="s">
        <v>25</v>
      </c>
      <c r="B21" s="27"/>
      <c r="C21" s="27"/>
      <c r="D21" s="27"/>
      <c r="E21" s="27"/>
      <c r="F21" s="27"/>
      <c r="G21" s="27"/>
      <c r="I21" s="27" t="s">
        <v>26</v>
      </c>
      <c r="J21" s="27"/>
      <c r="K21" s="27"/>
      <c r="L21" s="27"/>
      <c r="M21" s="27"/>
      <c r="N21" s="27"/>
      <c r="O21" s="27"/>
    </row>
    <row r="22" spans="1:15" s="19" customFormat="1" x14ac:dyDescent="0.25"/>
    <row r="23" spans="1:15" s="19" customFormat="1" x14ac:dyDescent="0.25">
      <c r="A23" s="20"/>
      <c r="B23" s="26" t="s">
        <v>0</v>
      </c>
      <c r="C23" s="26"/>
      <c r="D23" s="26"/>
      <c r="E23" s="26"/>
      <c r="F23" s="21"/>
    </row>
    <row r="24" spans="1:15" s="19" customFormat="1" ht="38.25" x14ac:dyDescent="0.25">
      <c r="A24" s="4" t="s">
        <v>1</v>
      </c>
      <c r="B24" s="4" t="s">
        <v>2</v>
      </c>
      <c r="C24" s="4" t="s">
        <v>3</v>
      </c>
      <c r="D24" s="4" t="s">
        <v>10</v>
      </c>
      <c r="E24" s="4" t="s">
        <v>4</v>
      </c>
      <c r="F24" s="4" t="s">
        <v>5</v>
      </c>
      <c r="G24" s="4" t="s">
        <v>11</v>
      </c>
      <c r="I24" s="4" t="s">
        <v>1</v>
      </c>
      <c r="J24" s="4" t="s">
        <v>2</v>
      </c>
      <c r="K24" s="4" t="s">
        <v>3</v>
      </c>
      <c r="L24" s="4" t="s">
        <v>10</v>
      </c>
      <c r="M24" s="4" t="s">
        <v>4</v>
      </c>
      <c r="N24" s="4" t="s">
        <v>5</v>
      </c>
      <c r="O24" s="4" t="s">
        <v>11</v>
      </c>
    </row>
    <row r="25" spans="1:15" s="19" customFormat="1" x14ac:dyDescent="0.25">
      <c r="A25" s="22" t="s">
        <v>6</v>
      </c>
      <c r="B25" s="18">
        <v>20</v>
      </c>
      <c r="C25" s="18">
        <v>15</v>
      </c>
      <c r="D25" s="18">
        <v>2</v>
      </c>
      <c r="E25" s="18">
        <v>11</v>
      </c>
      <c r="F25" s="18">
        <v>2</v>
      </c>
      <c r="G25" s="18">
        <v>50</v>
      </c>
      <c r="I25" s="21" t="s">
        <v>6</v>
      </c>
      <c r="J25" s="18">
        <v>44</v>
      </c>
      <c r="K25" s="18">
        <v>19</v>
      </c>
      <c r="L25" s="18">
        <v>4</v>
      </c>
      <c r="M25" s="18">
        <v>19</v>
      </c>
      <c r="N25" s="18">
        <v>9</v>
      </c>
      <c r="O25" s="18">
        <v>95</v>
      </c>
    </row>
    <row r="26" spans="1:15" s="19" customFormat="1" x14ac:dyDescent="0.25">
      <c r="A26" s="22" t="s">
        <v>7</v>
      </c>
      <c r="B26" s="18">
        <v>51</v>
      </c>
      <c r="C26" s="18">
        <v>33</v>
      </c>
      <c r="D26" s="18">
        <v>1</v>
      </c>
      <c r="E26" s="18">
        <v>40</v>
      </c>
      <c r="F26" s="18">
        <v>19</v>
      </c>
      <c r="G26" s="18">
        <v>144</v>
      </c>
      <c r="I26" s="21" t="s">
        <v>7</v>
      </c>
      <c r="J26" s="18">
        <v>109</v>
      </c>
      <c r="K26" s="18">
        <v>48</v>
      </c>
      <c r="L26" s="18">
        <v>8</v>
      </c>
      <c r="M26" s="18">
        <v>64</v>
      </c>
      <c r="N26" s="18">
        <v>32</v>
      </c>
      <c r="O26" s="18">
        <v>261</v>
      </c>
    </row>
    <row r="27" spans="1:15" s="19" customFormat="1" ht="26.25" x14ac:dyDescent="0.25">
      <c r="A27" s="22" t="s">
        <v>8</v>
      </c>
      <c r="B27" s="18">
        <v>32</v>
      </c>
      <c r="C27" s="18">
        <v>8</v>
      </c>
      <c r="D27" s="18"/>
      <c r="E27" s="18">
        <v>20</v>
      </c>
      <c r="F27" s="18">
        <v>9</v>
      </c>
      <c r="G27" s="18">
        <v>69</v>
      </c>
      <c r="I27" s="21" t="s">
        <v>8</v>
      </c>
      <c r="J27" s="18">
        <v>46</v>
      </c>
      <c r="K27" s="18">
        <v>18</v>
      </c>
      <c r="L27" s="18">
        <v>7</v>
      </c>
      <c r="M27" s="18">
        <v>23</v>
      </c>
      <c r="N27" s="18">
        <v>18</v>
      </c>
      <c r="O27" s="18">
        <v>112</v>
      </c>
    </row>
    <row r="28" spans="1:15" s="19" customFormat="1" x14ac:dyDescent="0.25">
      <c r="A28" s="22" t="s">
        <v>9</v>
      </c>
      <c r="B28" s="18">
        <v>32</v>
      </c>
      <c r="C28" s="18">
        <v>88</v>
      </c>
      <c r="D28" s="18">
        <v>22</v>
      </c>
      <c r="E28" s="18">
        <v>48</v>
      </c>
      <c r="F28" s="18">
        <v>27</v>
      </c>
      <c r="G28" s="18">
        <v>217</v>
      </c>
      <c r="I28" s="21" t="s">
        <v>9</v>
      </c>
      <c r="J28" s="18">
        <v>102</v>
      </c>
      <c r="K28" s="18">
        <v>123</v>
      </c>
      <c r="L28" s="18">
        <v>22</v>
      </c>
      <c r="M28" s="18">
        <v>68</v>
      </c>
      <c r="N28" s="18">
        <v>55</v>
      </c>
      <c r="O28" s="18">
        <v>370</v>
      </c>
    </row>
    <row r="29" spans="1:15" s="19" customFormat="1" x14ac:dyDescent="0.25">
      <c r="A29" s="4" t="s">
        <v>12</v>
      </c>
      <c r="B29" s="4">
        <v>135</v>
      </c>
      <c r="C29" s="4">
        <v>144</v>
      </c>
      <c r="D29" s="4">
        <v>25</v>
      </c>
      <c r="E29" s="4">
        <v>119</v>
      </c>
      <c r="F29" s="4">
        <v>57</v>
      </c>
      <c r="G29" s="4">
        <v>480</v>
      </c>
      <c r="I29" s="4" t="s">
        <v>12</v>
      </c>
      <c r="J29" s="4">
        <v>301</v>
      </c>
      <c r="K29" s="4">
        <v>208</v>
      </c>
      <c r="L29" s="4">
        <v>41</v>
      </c>
      <c r="M29" s="4">
        <v>174</v>
      </c>
      <c r="N29" s="4">
        <v>114</v>
      </c>
      <c r="O29" s="4">
        <v>838</v>
      </c>
    </row>
    <row r="30" spans="1:15" s="19" customFormat="1" x14ac:dyDescent="0.25"/>
    <row r="31" spans="1:15" s="15" customFormat="1" x14ac:dyDescent="0.25">
      <c r="A31" s="27" t="s">
        <v>18</v>
      </c>
      <c r="B31" s="27"/>
      <c r="C31" s="27"/>
      <c r="D31" s="27"/>
      <c r="E31" s="27"/>
      <c r="F31" s="27"/>
      <c r="G31" s="27"/>
      <c r="I31" s="27" t="s">
        <v>19</v>
      </c>
      <c r="J31" s="27"/>
      <c r="K31" s="27"/>
      <c r="L31" s="27"/>
      <c r="M31" s="27"/>
      <c r="N31" s="27"/>
      <c r="O31" s="27"/>
    </row>
    <row r="32" spans="1:15" s="13" customFormat="1" x14ac:dyDescent="0.25">
      <c r="A32" s="19"/>
      <c r="B32" s="19"/>
      <c r="C32" s="19"/>
      <c r="D32" s="19"/>
      <c r="E32" s="19"/>
      <c r="F32" s="19"/>
      <c r="G32" s="19"/>
    </row>
    <row r="33" spans="1:15" s="13" customFormat="1" x14ac:dyDescent="0.25">
      <c r="A33" s="20"/>
      <c r="B33" s="26" t="s">
        <v>0</v>
      </c>
      <c r="C33" s="26"/>
      <c r="D33" s="26"/>
      <c r="E33" s="26"/>
      <c r="F33" s="21"/>
      <c r="G33" s="19"/>
    </row>
    <row r="34" spans="1:15" s="13" customFormat="1" ht="38.25" x14ac:dyDescent="0.25">
      <c r="A34" s="4" t="s">
        <v>1</v>
      </c>
      <c r="B34" s="4" t="s">
        <v>2</v>
      </c>
      <c r="C34" s="4" t="s">
        <v>3</v>
      </c>
      <c r="D34" s="4" t="s">
        <v>10</v>
      </c>
      <c r="E34" s="4" t="s">
        <v>4</v>
      </c>
      <c r="F34" s="4" t="s">
        <v>5</v>
      </c>
      <c r="G34" s="4" t="s">
        <v>11</v>
      </c>
      <c r="I34" s="4" t="s">
        <v>1</v>
      </c>
      <c r="J34" s="4" t="s">
        <v>2</v>
      </c>
      <c r="K34" s="4" t="s">
        <v>3</v>
      </c>
      <c r="L34" s="4" t="s">
        <v>10</v>
      </c>
      <c r="M34" s="4" t="s">
        <v>4</v>
      </c>
      <c r="N34" s="4" t="s">
        <v>5</v>
      </c>
      <c r="O34" s="4" t="s">
        <v>11</v>
      </c>
    </row>
    <row r="35" spans="1:15" s="13" customFormat="1" x14ac:dyDescent="0.25">
      <c r="A35" s="21" t="s">
        <v>6</v>
      </c>
      <c r="B35" s="6">
        <v>35</v>
      </c>
      <c r="C35" s="6">
        <v>37</v>
      </c>
      <c r="D35" s="6">
        <v>6</v>
      </c>
      <c r="E35" s="6">
        <v>30</v>
      </c>
      <c r="F35" s="6">
        <v>22</v>
      </c>
      <c r="G35" s="6">
        <v>130</v>
      </c>
      <c r="I35" s="21" t="s">
        <v>6</v>
      </c>
      <c r="J35" s="18">
        <v>62</v>
      </c>
      <c r="K35" s="18">
        <v>52</v>
      </c>
      <c r="L35" s="18">
        <v>11</v>
      </c>
      <c r="M35" s="18">
        <v>32</v>
      </c>
      <c r="N35" s="18">
        <v>27</v>
      </c>
      <c r="O35" s="18">
        <v>183</v>
      </c>
    </row>
    <row r="36" spans="1:15" s="13" customFormat="1" x14ac:dyDescent="0.25">
      <c r="A36" s="21" t="s">
        <v>7</v>
      </c>
      <c r="B36" s="6">
        <v>61</v>
      </c>
      <c r="C36" s="6">
        <v>58</v>
      </c>
      <c r="D36" s="6">
        <v>1</v>
      </c>
      <c r="E36" s="6">
        <v>65</v>
      </c>
      <c r="F36" s="6">
        <v>40</v>
      </c>
      <c r="G36" s="6">
        <v>225</v>
      </c>
      <c r="I36" s="21" t="s">
        <v>7</v>
      </c>
      <c r="J36" s="18">
        <v>132</v>
      </c>
      <c r="K36" s="18">
        <v>92</v>
      </c>
      <c r="L36" s="18">
        <v>11</v>
      </c>
      <c r="M36" s="18">
        <v>86</v>
      </c>
      <c r="N36" s="18">
        <v>62</v>
      </c>
      <c r="O36" s="18">
        <v>384</v>
      </c>
    </row>
    <row r="37" spans="1:15" s="13" customFormat="1" ht="26.25" x14ac:dyDescent="0.25">
      <c r="A37" s="21" t="s">
        <v>8</v>
      </c>
      <c r="B37" s="6">
        <v>32</v>
      </c>
      <c r="C37" s="6">
        <v>24</v>
      </c>
      <c r="D37" s="6"/>
      <c r="E37" s="6">
        <v>22</v>
      </c>
      <c r="F37" s="6">
        <v>16</v>
      </c>
      <c r="G37" s="6">
        <v>94</v>
      </c>
      <c r="I37" s="21" t="s">
        <v>8</v>
      </c>
      <c r="J37" s="18">
        <v>51</v>
      </c>
      <c r="K37" s="18">
        <v>40</v>
      </c>
      <c r="L37" s="18">
        <v>6</v>
      </c>
      <c r="M37" s="18">
        <v>22</v>
      </c>
      <c r="N37" s="18">
        <v>27</v>
      </c>
      <c r="O37" s="18">
        <v>146</v>
      </c>
    </row>
    <row r="38" spans="1:15" s="13" customFormat="1" x14ac:dyDescent="0.25">
      <c r="A38" s="21" t="s">
        <v>9</v>
      </c>
      <c r="B38" s="6">
        <v>39</v>
      </c>
      <c r="C38" s="6">
        <v>117</v>
      </c>
      <c r="D38" s="6">
        <v>24</v>
      </c>
      <c r="E38" s="6">
        <v>51</v>
      </c>
      <c r="F38" s="6">
        <v>25</v>
      </c>
      <c r="G38" s="6">
        <v>256</v>
      </c>
      <c r="I38" s="21" t="s">
        <v>9</v>
      </c>
      <c r="J38" s="18">
        <v>171</v>
      </c>
      <c r="K38" s="18">
        <v>181</v>
      </c>
      <c r="L38" s="18">
        <v>43</v>
      </c>
      <c r="M38" s="18">
        <v>117</v>
      </c>
      <c r="N38" s="18">
        <v>98</v>
      </c>
      <c r="O38" s="18">
        <v>610</v>
      </c>
    </row>
    <row r="39" spans="1:15" s="13" customFormat="1" x14ac:dyDescent="0.25">
      <c r="A39" s="4" t="s">
        <v>12</v>
      </c>
      <c r="B39" s="4">
        <v>167</v>
      </c>
      <c r="C39" s="4">
        <v>236</v>
      </c>
      <c r="D39" s="4">
        <v>31</v>
      </c>
      <c r="E39" s="4">
        <v>168</v>
      </c>
      <c r="F39" s="4">
        <v>103</v>
      </c>
      <c r="G39" s="4">
        <v>705</v>
      </c>
      <c r="I39" s="4" t="s">
        <v>12</v>
      </c>
      <c r="J39" s="4">
        <v>416</v>
      </c>
      <c r="K39" s="4">
        <v>365</v>
      </c>
      <c r="L39" s="4">
        <v>71</v>
      </c>
      <c r="M39" s="4">
        <v>257</v>
      </c>
      <c r="N39" s="4">
        <v>214</v>
      </c>
      <c r="O39" s="4">
        <v>1323</v>
      </c>
    </row>
    <row r="40" spans="1:15" s="13" customFormat="1" x14ac:dyDescent="0.25"/>
    <row r="41" spans="1:15" s="13" customFormat="1" x14ac:dyDescent="0.25">
      <c r="I41" s="27" t="s">
        <v>20</v>
      </c>
      <c r="J41" s="27"/>
      <c r="K41" s="27"/>
      <c r="L41" s="27"/>
      <c r="M41" s="27"/>
      <c r="N41" s="27"/>
      <c r="O41" s="27"/>
    </row>
    <row r="42" spans="1:15" s="13" customFormat="1" x14ac:dyDescent="0.25"/>
    <row r="43" spans="1:15" s="13" customFormat="1" x14ac:dyDescent="0.25"/>
    <row r="44" spans="1:15" s="13" customFormat="1" ht="25.5" x14ac:dyDescent="0.25">
      <c r="A44"/>
      <c r="B44"/>
      <c r="C44"/>
      <c r="D44"/>
      <c r="E44"/>
      <c r="F44"/>
      <c r="G44"/>
      <c r="I44" s="4" t="s">
        <v>1</v>
      </c>
      <c r="J44" s="4" t="s">
        <v>2</v>
      </c>
      <c r="K44" s="4" t="s">
        <v>3</v>
      </c>
      <c r="L44" s="4" t="s">
        <v>10</v>
      </c>
      <c r="M44" s="4" t="s">
        <v>4</v>
      </c>
      <c r="N44" s="4" t="s">
        <v>5</v>
      </c>
      <c r="O44" s="4" t="s">
        <v>11</v>
      </c>
    </row>
    <row r="45" spans="1:15" s="13" customFormat="1" x14ac:dyDescent="0.25">
      <c r="A45"/>
      <c r="B45"/>
      <c r="C45"/>
      <c r="D45"/>
      <c r="E45"/>
      <c r="F45"/>
      <c r="G45"/>
      <c r="I45" s="17" t="s">
        <v>6</v>
      </c>
      <c r="J45" s="6">
        <v>48</v>
      </c>
      <c r="K45" s="6">
        <v>37</v>
      </c>
      <c r="L45" s="6">
        <v>6</v>
      </c>
      <c r="M45" s="6">
        <v>12</v>
      </c>
      <c r="N45" s="6">
        <v>18</v>
      </c>
      <c r="O45" s="6">
        <v>121</v>
      </c>
    </row>
    <row r="46" spans="1:15" s="13" customFormat="1" x14ac:dyDescent="0.25">
      <c r="A46"/>
      <c r="B46"/>
      <c r="C46"/>
      <c r="D46"/>
      <c r="E46"/>
      <c r="F46"/>
      <c r="G46"/>
      <c r="I46" s="17" t="s">
        <v>7</v>
      </c>
      <c r="J46" s="6">
        <v>76</v>
      </c>
      <c r="K46" s="6">
        <v>58</v>
      </c>
      <c r="L46" s="6">
        <v>4</v>
      </c>
      <c r="M46" s="6">
        <v>33</v>
      </c>
      <c r="N46" s="6">
        <v>21</v>
      </c>
      <c r="O46" s="6">
        <v>192</v>
      </c>
    </row>
    <row r="47" spans="1:15" s="13" customFormat="1" ht="26.25" x14ac:dyDescent="0.25">
      <c r="A47"/>
      <c r="B47"/>
      <c r="C47"/>
      <c r="D47"/>
      <c r="E47"/>
      <c r="F47"/>
      <c r="G47"/>
      <c r="I47" s="17" t="s">
        <v>8</v>
      </c>
      <c r="J47" s="6">
        <v>30</v>
      </c>
      <c r="K47" s="6">
        <v>21</v>
      </c>
      <c r="L47" s="6">
        <v>3</v>
      </c>
      <c r="M47" s="6">
        <v>12</v>
      </c>
      <c r="N47" s="6">
        <v>10</v>
      </c>
      <c r="O47" s="6">
        <v>76</v>
      </c>
    </row>
    <row r="48" spans="1:15" s="13" customFormat="1" x14ac:dyDescent="0.25">
      <c r="A48"/>
      <c r="B48"/>
      <c r="C48"/>
      <c r="D48"/>
      <c r="E48"/>
      <c r="F48"/>
      <c r="G48"/>
      <c r="I48" s="17" t="s">
        <v>9</v>
      </c>
      <c r="J48" s="6">
        <v>95</v>
      </c>
      <c r="K48" s="6">
        <v>165</v>
      </c>
      <c r="L48" s="6">
        <v>10</v>
      </c>
      <c r="M48" s="6">
        <v>57</v>
      </c>
      <c r="N48" s="6">
        <v>89</v>
      </c>
      <c r="O48" s="6">
        <v>416</v>
      </c>
    </row>
    <row r="49" spans="1:15" s="13" customFormat="1" x14ac:dyDescent="0.25">
      <c r="A49"/>
      <c r="B49"/>
      <c r="C49"/>
      <c r="D49"/>
      <c r="E49"/>
      <c r="F49"/>
      <c r="G49"/>
      <c r="I49" s="4" t="s">
        <v>12</v>
      </c>
      <c r="J49" s="4">
        <v>249</v>
      </c>
      <c r="K49" s="4">
        <v>281</v>
      </c>
      <c r="L49" s="4">
        <v>23</v>
      </c>
      <c r="M49" s="4">
        <v>114</v>
      </c>
      <c r="N49" s="4">
        <v>138</v>
      </c>
      <c r="O49" s="4">
        <v>805</v>
      </c>
    </row>
    <row r="50" spans="1:15" s="13" customFormat="1" x14ac:dyDescent="0.25">
      <c r="A50"/>
      <c r="B50"/>
      <c r="C50"/>
      <c r="D50"/>
      <c r="E50"/>
      <c r="F50"/>
      <c r="G50"/>
    </row>
    <row r="51" spans="1:15" s="13" customFormat="1" x14ac:dyDescent="0.25"/>
    <row r="52" spans="1:15" s="15" customFormat="1" x14ac:dyDescent="0.25">
      <c r="A52" s="27" t="s">
        <v>17</v>
      </c>
      <c r="B52" s="27"/>
      <c r="C52" s="27"/>
      <c r="D52" s="27"/>
      <c r="E52" s="27"/>
      <c r="F52" s="27"/>
      <c r="G52" s="27"/>
      <c r="I52" s="27" t="s">
        <v>20</v>
      </c>
      <c r="J52" s="27"/>
      <c r="K52" s="27"/>
      <c r="L52" s="27"/>
      <c r="M52" s="27"/>
      <c r="N52" s="27"/>
      <c r="O52" s="27"/>
    </row>
    <row r="53" spans="1:15" x14ac:dyDescent="0.25">
      <c r="I53" s="13"/>
      <c r="J53" s="13"/>
      <c r="K53" s="13"/>
      <c r="L53" s="13"/>
      <c r="M53" s="13"/>
      <c r="N53" s="13"/>
      <c r="O53" s="13"/>
    </row>
    <row r="54" spans="1:15" ht="14.45" customHeight="1" x14ac:dyDescent="0.25">
      <c r="A54" s="12"/>
      <c r="B54" s="26" t="s">
        <v>0</v>
      </c>
      <c r="C54" s="26"/>
      <c r="D54" s="26"/>
      <c r="E54" s="26"/>
      <c r="F54" s="10"/>
      <c r="I54" s="13"/>
      <c r="J54" s="13"/>
      <c r="K54" s="13"/>
      <c r="L54" s="13"/>
      <c r="M54" s="13"/>
      <c r="N54" s="13"/>
      <c r="O54" s="13"/>
    </row>
    <row r="55" spans="1:15" ht="38.25" x14ac:dyDescent="0.25">
      <c r="A55" s="4" t="s">
        <v>1</v>
      </c>
      <c r="B55" s="4" t="s">
        <v>2</v>
      </c>
      <c r="C55" s="4" t="s">
        <v>3</v>
      </c>
      <c r="D55" s="4" t="s">
        <v>10</v>
      </c>
      <c r="E55" s="4" t="s">
        <v>4</v>
      </c>
      <c r="F55" s="4" t="s">
        <v>5</v>
      </c>
      <c r="G55" s="4" t="s">
        <v>11</v>
      </c>
      <c r="I55" s="4" t="s">
        <v>1</v>
      </c>
      <c r="J55" s="4" t="s">
        <v>2</v>
      </c>
      <c r="K55" s="4" t="s">
        <v>3</v>
      </c>
      <c r="L55" s="4" t="s">
        <v>10</v>
      </c>
      <c r="M55" s="4" t="s">
        <v>4</v>
      </c>
      <c r="N55" s="4" t="s">
        <v>5</v>
      </c>
      <c r="O55" s="4" t="s">
        <v>11</v>
      </c>
    </row>
    <row r="56" spans="1:15" x14ac:dyDescent="0.25">
      <c r="A56" s="14" t="s">
        <v>6</v>
      </c>
      <c r="B56" s="6">
        <v>6</v>
      </c>
      <c r="C56" s="6"/>
      <c r="E56" s="6">
        <v>1</v>
      </c>
      <c r="F56" s="6">
        <v>1</v>
      </c>
      <c r="G56" s="6">
        <v>8</v>
      </c>
      <c r="I56" s="17" t="s">
        <v>6</v>
      </c>
      <c r="J56" s="6">
        <v>38</v>
      </c>
      <c r="K56" s="6">
        <v>20</v>
      </c>
      <c r="L56" s="16">
        <v>4</v>
      </c>
      <c r="M56" s="6">
        <v>11</v>
      </c>
      <c r="N56" s="6">
        <v>13</v>
      </c>
      <c r="O56" s="6">
        <v>86</v>
      </c>
    </row>
    <row r="57" spans="1:15" x14ac:dyDescent="0.25">
      <c r="A57" s="14" t="s">
        <v>7</v>
      </c>
      <c r="B57" s="6">
        <v>19</v>
      </c>
      <c r="C57" s="6">
        <v>12</v>
      </c>
      <c r="E57" s="6">
        <v>25</v>
      </c>
      <c r="F57" s="6"/>
      <c r="G57" s="6">
        <v>56</v>
      </c>
      <c r="I57" s="17" t="s">
        <v>7</v>
      </c>
      <c r="J57" s="6">
        <v>64</v>
      </c>
      <c r="K57" s="6">
        <v>39</v>
      </c>
      <c r="L57" s="16">
        <v>1</v>
      </c>
      <c r="M57" s="6">
        <v>32</v>
      </c>
      <c r="N57" s="6">
        <v>15</v>
      </c>
      <c r="O57" s="6">
        <v>151</v>
      </c>
    </row>
    <row r="58" spans="1:15" ht="26.25" x14ac:dyDescent="0.25">
      <c r="A58" s="14" t="s">
        <v>8</v>
      </c>
      <c r="B58" s="6">
        <v>15</v>
      </c>
      <c r="C58" s="6">
        <v>6</v>
      </c>
      <c r="E58" s="6"/>
      <c r="F58" s="6"/>
      <c r="G58" s="6">
        <v>21</v>
      </c>
      <c r="I58" s="17" t="s">
        <v>8</v>
      </c>
      <c r="J58" s="6">
        <v>27</v>
      </c>
      <c r="K58" s="6">
        <v>13</v>
      </c>
      <c r="L58" s="16">
        <v>2</v>
      </c>
      <c r="M58" s="6">
        <v>10</v>
      </c>
      <c r="N58" s="6">
        <v>8</v>
      </c>
      <c r="O58" s="6">
        <v>60</v>
      </c>
    </row>
    <row r="59" spans="1:15" x14ac:dyDescent="0.25">
      <c r="A59" s="14" t="s">
        <v>9</v>
      </c>
      <c r="B59" s="6"/>
      <c r="C59" s="6">
        <v>125</v>
      </c>
      <c r="E59" s="6">
        <v>6</v>
      </c>
      <c r="F59" s="6">
        <v>2</v>
      </c>
      <c r="G59" s="6">
        <v>133</v>
      </c>
      <c r="I59" s="17" t="s">
        <v>9</v>
      </c>
      <c r="J59" s="6">
        <v>56</v>
      </c>
      <c r="K59" s="6">
        <v>163</v>
      </c>
      <c r="L59" s="16">
        <v>2</v>
      </c>
      <c r="M59" s="6">
        <v>56</v>
      </c>
      <c r="N59" s="6">
        <v>71</v>
      </c>
      <c r="O59" s="6">
        <v>348</v>
      </c>
    </row>
    <row r="60" spans="1:15" x14ac:dyDescent="0.25">
      <c r="A60" s="4" t="s">
        <v>12</v>
      </c>
      <c r="B60" s="4">
        <v>40</v>
      </c>
      <c r="C60" s="4">
        <v>143</v>
      </c>
      <c r="D60" s="4"/>
      <c r="E60" s="4">
        <v>32</v>
      </c>
      <c r="F60" s="4">
        <v>3</v>
      </c>
      <c r="G60" s="4">
        <v>218</v>
      </c>
      <c r="I60" s="4" t="s">
        <v>12</v>
      </c>
      <c r="J60" s="4">
        <v>185</v>
      </c>
      <c r="K60" s="4">
        <v>235</v>
      </c>
      <c r="L60" s="4">
        <v>9</v>
      </c>
      <c r="M60" s="4">
        <v>109</v>
      </c>
      <c r="N60" s="4">
        <v>107</v>
      </c>
      <c r="O60" s="4">
        <v>645</v>
      </c>
    </row>
    <row r="61" spans="1:15" s="13" customFormat="1" ht="14.45" customHeight="1" x14ac:dyDescent="0.25"/>
    <row r="62" spans="1:15" s="13" customFormat="1" x14ac:dyDescent="0.25"/>
    <row r="63" spans="1:15" s="13" customFormat="1" x14ac:dyDescent="0.25"/>
    <row r="64" spans="1:15" x14ac:dyDescent="0.25">
      <c r="A64" s="28" t="s">
        <v>16</v>
      </c>
      <c r="B64" s="28"/>
      <c r="C64" s="28"/>
      <c r="D64" s="28"/>
      <c r="E64" s="28"/>
      <c r="F64" s="28"/>
      <c r="G64" s="28"/>
      <c r="I64" s="27" t="s">
        <v>21</v>
      </c>
      <c r="J64" s="27"/>
      <c r="K64" s="27"/>
      <c r="L64" s="27"/>
      <c r="M64" s="27"/>
      <c r="N64" s="27"/>
      <c r="O64" s="27"/>
    </row>
    <row r="65" spans="1:15" x14ac:dyDescent="0.25">
      <c r="I65" s="13"/>
      <c r="J65" s="13"/>
      <c r="K65" s="13"/>
      <c r="L65" s="13"/>
      <c r="M65" s="13"/>
      <c r="N65" s="13"/>
      <c r="O65" s="13"/>
    </row>
    <row r="66" spans="1:15" x14ac:dyDescent="0.25">
      <c r="A66" s="11"/>
      <c r="B66" s="26" t="s">
        <v>0</v>
      </c>
      <c r="C66" s="26"/>
      <c r="D66" s="26"/>
      <c r="E66" s="26"/>
      <c r="F66" s="10"/>
      <c r="I66" s="13"/>
      <c r="J66" s="13"/>
      <c r="K66" s="13"/>
      <c r="L66" s="13"/>
      <c r="M66" s="13"/>
      <c r="N66" s="13"/>
      <c r="O66" s="13"/>
    </row>
    <row r="67" spans="1:15" ht="38.25" x14ac:dyDescent="0.25">
      <c r="A67" s="4" t="s">
        <v>1</v>
      </c>
      <c r="B67" s="4" t="s">
        <v>2</v>
      </c>
      <c r="C67" s="4" t="s">
        <v>3</v>
      </c>
      <c r="D67" s="4" t="s">
        <v>10</v>
      </c>
      <c r="E67" s="4" t="s">
        <v>4</v>
      </c>
      <c r="F67" s="4" t="s">
        <v>5</v>
      </c>
      <c r="G67" s="4" t="s">
        <v>11</v>
      </c>
      <c r="I67" s="4" t="s">
        <v>1</v>
      </c>
      <c r="J67" s="4" t="s">
        <v>2</v>
      </c>
      <c r="K67" s="4" t="s">
        <v>3</v>
      </c>
      <c r="L67" s="4" t="s">
        <v>10</v>
      </c>
      <c r="M67" s="4" t="s">
        <v>4</v>
      </c>
      <c r="N67" s="4" t="s">
        <v>5</v>
      </c>
      <c r="O67" s="4" t="s">
        <v>11</v>
      </c>
    </row>
    <row r="68" spans="1:15" x14ac:dyDescent="0.25">
      <c r="A68" s="10" t="s">
        <v>6</v>
      </c>
      <c r="B68" s="6">
        <v>5</v>
      </c>
      <c r="C68" s="6">
        <v>6</v>
      </c>
      <c r="D68" s="6"/>
      <c r="E68" s="6">
        <v>5</v>
      </c>
      <c r="F68" s="6">
        <v>1</v>
      </c>
      <c r="G68" s="6">
        <v>17</v>
      </c>
      <c r="I68" s="17" t="s">
        <v>6</v>
      </c>
      <c r="J68" s="6">
        <v>7</v>
      </c>
      <c r="K68" s="6"/>
      <c r="L68" s="13"/>
      <c r="M68" s="6">
        <v>1</v>
      </c>
      <c r="N68" s="6">
        <v>1</v>
      </c>
      <c r="O68" s="6">
        <v>9</v>
      </c>
    </row>
    <row r="69" spans="1:15" ht="14.45" customHeight="1" x14ac:dyDescent="0.25">
      <c r="A69" s="10" t="s">
        <v>7</v>
      </c>
      <c r="B69" s="6">
        <v>6</v>
      </c>
      <c r="C69" s="6">
        <v>4</v>
      </c>
      <c r="D69" s="6"/>
      <c r="E69" s="6">
        <v>9</v>
      </c>
      <c r="F69" s="6">
        <v>19</v>
      </c>
      <c r="G69" s="6">
        <v>38</v>
      </c>
      <c r="I69" s="17" t="s">
        <v>7</v>
      </c>
      <c r="J69" s="6">
        <v>27</v>
      </c>
      <c r="K69" s="6">
        <v>13</v>
      </c>
      <c r="L69" s="13"/>
      <c r="M69" s="6">
        <v>25</v>
      </c>
      <c r="N69" s="6"/>
      <c r="O69" s="6">
        <v>65</v>
      </c>
    </row>
    <row r="70" spans="1:15" ht="26.25" x14ac:dyDescent="0.25">
      <c r="A70" s="10" t="s">
        <v>8</v>
      </c>
      <c r="B70" s="6">
        <v>5</v>
      </c>
      <c r="C70" s="6"/>
      <c r="D70" s="6"/>
      <c r="E70" s="6">
        <v>9</v>
      </c>
      <c r="F70" s="6">
        <v>13</v>
      </c>
      <c r="G70" s="6">
        <v>27</v>
      </c>
      <c r="I70" s="17" t="s">
        <v>8</v>
      </c>
      <c r="J70" s="6">
        <v>17</v>
      </c>
      <c r="K70" s="6">
        <v>4</v>
      </c>
      <c r="L70" s="13"/>
      <c r="M70" s="6"/>
      <c r="N70" s="6"/>
      <c r="O70" s="6">
        <v>21</v>
      </c>
    </row>
    <row r="71" spans="1:15" x14ac:dyDescent="0.25">
      <c r="A71" s="10" t="s">
        <v>9</v>
      </c>
      <c r="B71" s="6">
        <v>14</v>
      </c>
      <c r="C71" s="6">
        <v>14</v>
      </c>
      <c r="D71" s="6">
        <v>6</v>
      </c>
      <c r="E71" s="6">
        <v>8</v>
      </c>
      <c r="F71" s="6">
        <v>16</v>
      </c>
      <c r="G71" s="6">
        <v>58</v>
      </c>
      <c r="I71" s="17" t="s">
        <v>9</v>
      </c>
      <c r="J71" s="6">
        <v>14</v>
      </c>
      <c r="K71" s="6">
        <v>151</v>
      </c>
      <c r="L71" s="13"/>
      <c r="M71" s="6">
        <v>9</v>
      </c>
      <c r="N71" s="6">
        <v>44</v>
      </c>
      <c r="O71" s="6">
        <v>218</v>
      </c>
    </row>
    <row r="72" spans="1:15" x14ac:dyDescent="0.25">
      <c r="A72" s="4" t="s">
        <v>12</v>
      </c>
      <c r="B72" s="4">
        <v>30</v>
      </c>
      <c r="C72" s="4">
        <v>24</v>
      </c>
      <c r="D72" s="4">
        <v>6</v>
      </c>
      <c r="E72" s="4">
        <v>31</v>
      </c>
      <c r="F72" s="4">
        <v>49</v>
      </c>
      <c r="G72" s="4">
        <v>140</v>
      </c>
      <c r="I72" s="4" t="s">
        <v>12</v>
      </c>
      <c r="J72" s="4">
        <v>65</v>
      </c>
      <c r="K72" s="4">
        <v>168</v>
      </c>
      <c r="L72" s="4"/>
      <c r="M72" s="4">
        <v>35</v>
      </c>
      <c r="N72" s="4">
        <v>45</v>
      </c>
      <c r="O72" s="4">
        <v>313</v>
      </c>
    </row>
    <row r="73" spans="1:15" ht="14.45" customHeight="1" x14ac:dyDescent="0.25">
      <c r="I73" s="13"/>
      <c r="J73" s="13"/>
      <c r="K73" s="13"/>
      <c r="L73" s="13"/>
      <c r="M73" s="13"/>
      <c r="N73" s="13"/>
      <c r="O73" s="13"/>
    </row>
    <row r="74" spans="1:15" x14ac:dyDescent="0.25">
      <c r="I74" s="13"/>
      <c r="J74" s="13"/>
      <c r="K74" s="13"/>
      <c r="L74" s="13"/>
      <c r="M74" s="13"/>
      <c r="N74" s="13"/>
      <c r="O74" s="13"/>
    </row>
    <row r="75" spans="1:15" x14ac:dyDescent="0.25">
      <c r="A75" s="1"/>
      <c r="I75" s="13"/>
      <c r="J75" s="13"/>
      <c r="K75" s="13"/>
      <c r="L75" s="13"/>
      <c r="M75" s="13"/>
      <c r="N75" s="13"/>
      <c r="O75" s="13"/>
    </row>
    <row r="76" spans="1:15" x14ac:dyDescent="0.25">
      <c r="A76" s="28" t="s">
        <v>15</v>
      </c>
      <c r="B76" s="28"/>
      <c r="C76" s="28"/>
      <c r="D76" s="28"/>
      <c r="E76" s="28"/>
      <c r="F76" s="28"/>
      <c r="G76" s="28"/>
      <c r="I76" s="28" t="s">
        <v>22</v>
      </c>
      <c r="J76" s="28"/>
      <c r="K76" s="28"/>
      <c r="L76" s="28"/>
      <c r="M76" s="28"/>
      <c r="N76" s="28"/>
      <c r="O76" s="28"/>
    </row>
    <row r="77" spans="1:15" x14ac:dyDescent="0.25">
      <c r="I77" s="13"/>
      <c r="J77" s="13"/>
      <c r="K77" s="13"/>
      <c r="L77" s="13"/>
      <c r="M77" s="13"/>
      <c r="N77" s="13"/>
      <c r="O77" s="13"/>
    </row>
    <row r="78" spans="1:15" x14ac:dyDescent="0.25">
      <c r="A78" s="8"/>
      <c r="B78" s="26" t="s">
        <v>0</v>
      </c>
      <c r="C78" s="26"/>
      <c r="D78" s="26"/>
      <c r="E78" s="26"/>
      <c r="F78" s="9"/>
      <c r="I78" s="13"/>
      <c r="J78" s="13"/>
      <c r="K78" s="13"/>
      <c r="L78" s="13"/>
      <c r="M78" s="13"/>
      <c r="N78" s="13"/>
      <c r="O78" s="13"/>
    </row>
    <row r="79" spans="1:15" ht="38.25" x14ac:dyDescent="0.25">
      <c r="A79" s="4" t="s">
        <v>1</v>
      </c>
      <c r="B79" s="4" t="s">
        <v>2</v>
      </c>
      <c r="C79" s="4" t="s">
        <v>3</v>
      </c>
      <c r="D79" s="4" t="s">
        <v>10</v>
      </c>
      <c r="E79" s="4" t="s">
        <v>4</v>
      </c>
      <c r="F79" s="4" t="s">
        <v>5</v>
      </c>
      <c r="G79" s="4" t="s">
        <v>11</v>
      </c>
      <c r="I79" s="4" t="s">
        <v>1</v>
      </c>
      <c r="J79" s="4" t="s">
        <v>2</v>
      </c>
      <c r="K79" s="4" t="s">
        <v>3</v>
      </c>
      <c r="L79" s="4" t="s">
        <v>10</v>
      </c>
      <c r="M79" s="4" t="s">
        <v>4</v>
      </c>
      <c r="N79" s="4" t="s">
        <v>5</v>
      </c>
      <c r="O79" s="4" t="s">
        <v>11</v>
      </c>
    </row>
    <row r="80" spans="1:15" x14ac:dyDescent="0.25">
      <c r="A80" s="9" t="s">
        <v>6</v>
      </c>
      <c r="B80" s="6">
        <v>2</v>
      </c>
      <c r="C80" s="6">
        <v>15</v>
      </c>
      <c r="D80" s="6"/>
      <c r="E80" s="6">
        <v>13</v>
      </c>
      <c r="F80" s="6">
        <v>4</v>
      </c>
      <c r="G80" s="6">
        <v>34</v>
      </c>
      <c r="I80" s="17" t="s">
        <v>6</v>
      </c>
      <c r="J80" s="6">
        <v>4</v>
      </c>
      <c r="K80" s="6">
        <v>4</v>
      </c>
      <c r="L80" s="6"/>
      <c r="M80" s="6">
        <v>1</v>
      </c>
      <c r="N80" s="6">
        <v>1</v>
      </c>
      <c r="O80" s="6">
        <v>10</v>
      </c>
    </row>
    <row r="81" spans="1:15" x14ac:dyDescent="0.25">
      <c r="A81" s="9" t="s">
        <v>7</v>
      </c>
      <c r="B81" s="6">
        <v>23</v>
      </c>
      <c r="C81" s="6">
        <v>42</v>
      </c>
      <c r="D81" s="6"/>
      <c r="E81" s="6">
        <v>30</v>
      </c>
      <c r="F81" s="6">
        <v>50</v>
      </c>
      <c r="G81" s="6">
        <v>145</v>
      </c>
      <c r="I81" s="17" t="s">
        <v>7</v>
      </c>
      <c r="J81" s="6">
        <v>30</v>
      </c>
      <c r="K81" s="6">
        <v>20</v>
      </c>
      <c r="L81" s="6">
        <v>2</v>
      </c>
      <c r="M81" s="6">
        <v>15</v>
      </c>
      <c r="N81" s="6">
        <v>27</v>
      </c>
      <c r="O81" s="6">
        <v>94</v>
      </c>
    </row>
    <row r="82" spans="1:15" ht="26.25" x14ac:dyDescent="0.25">
      <c r="A82" s="9" t="s">
        <v>8</v>
      </c>
      <c r="B82" s="6">
        <v>15</v>
      </c>
      <c r="C82" s="6">
        <v>9</v>
      </c>
      <c r="D82" s="6">
        <v>1</v>
      </c>
      <c r="E82" s="6">
        <v>22</v>
      </c>
      <c r="F82" s="6">
        <v>27</v>
      </c>
      <c r="G82" s="6">
        <v>74</v>
      </c>
      <c r="I82" s="17" t="s">
        <v>8</v>
      </c>
      <c r="J82" s="6">
        <v>19</v>
      </c>
      <c r="K82" s="6">
        <v>9</v>
      </c>
      <c r="L82" s="6">
        <v>3</v>
      </c>
      <c r="M82" s="6">
        <v>5</v>
      </c>
      <c r="N82" s="6">
        <v>25</v>
      </c>
      <c r="O82" s="6">
        <v>61</v>
      </c>
    </row>
    <row r="83" spans="1:15" x14ac:dyDescent="0.25">
      <c r="A83" s="9" t="s">
        <v>9</v>
      </c>
      <c r="B83" s="6">
        <v>42</v>
      </c>
      <c r="C83" s="6">
        <v>23</v>
      </c>
      <c r="D83" s="6">
        <v>10</v>
      </c>
      <c r="E83" s="6">
        <v>31</v>
      </c>
      <c r="F83" s="6">
        <v>35</v>
      </c>
      <c r="G83" s="6">
        <v>141</v>
      </c>
      <c r="I83" s="17" t="s">
        <v>9</v>
      </c>
      <c r="J83" s="6">
        <v>38</v>
      </c>
      <c r="K83" s="6">
        <v>34</v>
      </c>
      <c r="L83" s="6">
        <v>12</v>
      </c>
      <c r="M83" s="6">
        <v>19</v>
      </c>
      <c r="N83" s="6">
        <v>9</v>
      </c>
      <c r="O83" s="6">
        <v>112</v>
      </c>
    </row>
    <row r="84" spans="1:15" x14ac:dyDescent="0.25">
      <c r="A84" s="4" t="s">
        <v>12</v>
      </c>
      <c r="B84" s="4">
        <v>82</v>
      </c>
      <c r="C84" s="4">
        <v>89</v>
      </c>
      <c r="D84" s="4">
        <v>11</v>
      </c>
      <c r="E84" s="4">
        <v>96</v>
      </c>
      <c r="F84" s="4">
        <f>66+50</f>
        <v>116</v>
      </c>
      <c r="G84" s="4">
        <v>394</v>
      </c>
      <c r="I84" s="4" t="s">
        <v>12</v>
      </c>
      <c r="J84" s="4">
        <v>91</v>
      </c>
      <c r="K84" s="4">
        <v>67</v>
      </c>
      <c r="L84" s="4">
        <v>17</v>
      </c>
      <c r="M84" s="4">
        <v>40</v>
      </c>
      <c r="N84" s="4">
        <v>62</v>
      </c>
      <c r="O84" s="4">
        <v>277</v>
      </c>
    </row>
    <row r="85" spans="1:15" ht="14.45" customHeight="1" x14ac:dyDescent="0.25">
      <c r="I85" s="13"/>
      <c r="J85" s="13"/>
      <c r="K85" s="13"/>
      <c r="L85" s="13"/>
      <c r="M85" s="13"/>
      <c r="N85" s="13"/>
      <c r="O85" s="13"/>
    </row>
    <row r="86" spans="1:15" x14ac:dyDescent="0.25">
      <c r="I86" s="13"/>
      <c r="J86" s="13"/>
      <c r="K86" s="13"/>
      <c r="L86" s="13"/>
      <c r="M86" s="13"/>
      <c r="N86" s="13"/>
      <c r="O86" s="13"/>
    </row>
    <row r="87" spans="1:15" x14ac:dyDescent="0.25">
      <c r="A87" s="1"/>
      <c r="I87" s="13"/>
      <c r="J87" s="13"/>
      <c r="K87" s="13"/>
      <c r="L87" s="13"/>
      <c r="M87" s="13"/>
      <c r="N87" s="13"/>
      <c r="O87" s="13"/>
    </row>
    <row r="88" spans="1:15" x14ac:dyDescent="0.25">
      <c r="A88" s="28" t="s">
        <v>14</v>
      </c>
      <c r="B88" s="28"/>
      <c r="C88" s="28"/>
      <c r="D88" s="28"/>
      <c r="E88" s="28"/>
      <c r="F88" s="28"/>
      <c r="G88" s="28"/>
      <c r="I88" s="28" t="s">
        <v>23</v>
      </c>
      <c r="J88" s="28"/>
      <c r="K88" s="28"/>
      <c r="L88" s="28"/>
      <c r="M88" s="28"/>
      <c r="N88" s="28"/>
      <c r="O88" s="28"/>
    </row>
    <row r="89" spans="1:15" x14ac:dyDescent="0.25">
      <c r="I89" s="13"/>
      <c r="J89" s="13"/>
      <c r="K89" s="13"/>
      <c r="L89" s="13"/>
      <c r="M89" s="13"/>
      <c r="N89" s="13"/>
      <c r="O89" s="13"/>
    </row>
    <row r="90" spans="1:15" x14ac:dyDescent="0.25">
      <c r="A90" s="5"/>
      <c r="B90" s="26" t="s">
        <v>0</v>
      </c>
      <c r="C90" s="26"/>
      <c r="D90" s="26"/>
      <c r="E90" s="26"/>
      <c r="F90" s="7"/>
      <c r="I90" s="13"/>
      <c r="J90" s="13"/>
      <c r="K90" s="13"/>
      <c r="L90" s="13"/>
      <c r="M90" s="13"/>
      <c r="N90" s="13"/>
      <c r="O90" s="13"/>
    </row>
    <row r="91" spans="1:15" ht="38.25" x14ac:dyDescent="0.25">
      <c r="A91" s="4" t="s">
        <v>1</v>
      </c>
      <c r="B91" s="4" t="s">
        <v>2</v>
      </c>
      <c r="C91" s="4" t="s">
        <v>3</v>
      </c>
      <c r="D91" s="4" t="s">
        <v>10</v>
      </c>
      <c r="E91" s="4" t="s">
        <v>4</v>
      </c>
      <c r="F91" s="4" t="s">
        <v>5</v>
      </c>
      <c r="G91" s="4" t="s">
        <v>11</v>
      </c>
      <c r="I91" s="4" t="s">
        <v>1</v>
      </c>
      <c r="J91" s="4" t="s">
        <v>2</v>
      </c>
      <c r="K91" s="4" t="s">
        <v>3</v>
      </c>
      <c r="L91" s="4" t="s">
        <v>10</v>
      </c>
      <c r="M91" s="4" t="s">
        <v>4</v>
      </c>
      <c r="N91" s="4" t="s">
        <v>5</v>
      </c>
      <c r="O91" s="4" t="s">
        <v>11</v>
      </c>
    </row>
    <row r="92" spans="1:15" x14ac:dyDescent="0.25">
      <c r="A92" s="9" t="s">
        <v>6</v>
      </c>
      <c r="B92" s="6">
        <v>8</v>
      </c>
      <c r="C92" s="6">
        <v>5</v>
      </c>
      <c r="D92" s="6">
        <v>1</v>
      </c>
      <c r="E92" s="6">
        <v>9</v>
      </c>
      <c r="F92" s="6">
        <v>4</v>
      </c>
      <c r="G92" s="6">
        <v>27</v>
      </c>
      <c r="I92" s="17" t="s">
        <v>6</v>
      </c>
      <c r="J92" s="6">
        <v>4</v>
      </c>
      <c r="K92" s="6">
        <v>6</v>
      </c>
      <c r="L92" s="6"/>
      <c r="M92" s="6">
        <v>1</v>
      </c>
      <c r="N92" s="6">
        <v>1</v>
      </c>
      <c r="O92" s="6">
        <v>12</v>
      </c>
    </row>
    <row r="93" spans="1:15" x14ac:dyDescent="0.25">
      <c r="A93" s="9" t="s">
        <v>7</v>
      </c>
      <c r="B93" s="6">
        <v>35</v>
      </c>
      <c r="C93" s="6">
        <v>22</v>
      </c>
      <c r="D93" s="6">
        <v>1</v>
      </c>
      <c r="E93" s="6">
        <v>21</v>
      </c>
      <c r="F93" s="6">
        <v>43</v>
      </c>
      <c r="G93" s="6">
        <v>122</v>
      </c>
      <c r="I93" s="17" t="s">
        <v>7</v>
      </c>
      <c r="J93" s="6">
        <v>32</v>
      </c>
      <c r="K93" s="6">
        <v>22</v>
      </c>
      <c r="L93" s="6">
        <v>2</v>
      </c>
      <c r="M93" s="6">
        <v>18</v>
      </c>
      <c r="N93" s="6">
        <v>41</v>
      </c>
      <c r="O93" s="6">
        <v>115</v>
      </c>
    </row>
    <row r="94" spans="1:15" ht="26.25" x14ac:dyDescent="0.25">
      <c r="A94" s="9" t="s">
        <v>8</v>
      </c>
      <c r="B94" s="6">
        <v>32</v>
      </c>
      <c r="C94" s="6">
        <v>17</v>
      </c>
      <c r="D94" s="6">
        <v>4</v>
      </c>
      <c r="E94" s="6">
        <v>23</v>
      </c>
      <c r="F94" s="6">
        <v>29</v>
      </c>
      <c r="G94" s="6">
        <v>105</v>
      </c>
      <c r="I94" s="17" t="s">
        <v>8</v>
      </c>
      <c r="J94" s="6">
        <v>20</v>
      </c>
      <c r="K94" s="6">
        <v>11</v>
      </c>
      <c r="L94" s="6">
        <v>3</v>
      </c>
      <c r="M94" s="6">
        <v>8</v>
      </c>
      <c r="N94" s="6">
        <v>36</v>
      </c>
      <c r="O94" s="6">
        <v>78</v>
      </c>
    </row>
    <row r="95" spans="1:15" x14ac:dyDescent="0.25">
      <c r="A95" s="9" t="s">
        <v>9</v>
      </c>
      <c r="B95" s="6">
        <v>62</v>
      </c>
      <c r="C95" s="6">
        <v>23</v>
      </c>
      <c r="D95" s="6">
        <v>15</v>
      </c>
      <c r="E95" s="6">
        <v>36</v>
      </c>
      <c r="F95" s="6">
        <v>35</v>
      </c>
      <c r="G95" s="6">
        <v>171</v>
      </c>
      <c r="I95" s="17" t="s">
        <v>9</v>
      </c>
      <c r="J95" s="6">
        <v>48</v>
      </c>
      <c r="K95" s="6">
        <v>38</v>
      </c>
      <c r="L95" s="6">
        <v>14</v>
      </c>
      <c r="M95" s="6">
        <v>27</v>
      </c>
      <c r="N95" s="6">
        <v>20</v>
      </c>
      <c r="O95" s="6">
        <v>147</v>
      </c>
    </row>
    <row r="96" spans="1:15" x14ac:dyDescent="0.25">
      <c r="A96" s="4" t="s">
        <v>12</v>
      </c>
      <c r="B96" s="4">
        <v>137</v>
      </c>
      <c r="C96" s="4">
        <v>67</v>
      </c>
      <c r="D96" s="4">
        <v>21</v>
      </c>
      <c r="E96" s="4">
        <v>89</v>
      </c>
      <c r="F96" s="4">
        <f>68+43</f>
        <v>111</v>
      </c>
      <c r="G96" s="4">
        <v>425</v>
      </c>
      <c r="I96" s="4" t="s">
        <v>12</v>
      </c>
      <c r="J96" s="4">
        <v>104</v>
      </c>
      <c r="K96" s="4">
        <v>77</v>
      </c>
      <c r="L96" s="4">
        <v>19</v>
      </c>
      <c r="M96" s="4">
        <v>54</v>
      </c>
      <c r="N96" s="4">
        <v>98</v>
      </c>
      <c r="O96" s="4">
        <v>352</v>
      </c>
    </row>
    <row r="97" spans="1:15" s="19" customFormat="1" x14ac:dyDescent="0.25">
      <c r="A97" s="4"/>
      <c r="B97" s="4"/>
      <c r="C97" s="4"/>
      <c r="D97" s="4"/>
      <c r="E97" s="4"/>
      <c r="F97" s="4"/>
      <c r="G97" s="4"/>
      <c r="I97" s="4"/>
      <c r="J97" s="4"/>
      <c r="K97" s="4"/>
      <c r="L97" s="4"/>
      <c r="M97" s="4"/>
      <c r="N97" s="4"/>
      <c r="O97" s="4"/>
    </row>
    <row r="99" spans="1:15" x14ac:dyDescent="0.25">
      <c r="A99" s="28" t="s">
        <v>13</v>
      </c>
      <c r="B99" s="28"/>
      <c r="C99" s="28"/>
      <c r="D99" s="28"/>
      <c r="E99" s="28"/>
      <c r="F99" s="28"/>
      <c r="G99" s="28"/>
      <c r="I99" s="28" t="s">
        <v>24</v>
      </c>
      <c r="J99" s="28"/>
      <c r="K99" s="28"/>
      <c r="L99" s="28"/>
      <c r="M99" s="28"/>
      <c r="N99" s="28"/>
      <c r="O99" s="28"/>
    </row>
    <row r="100" spans="1:15" x14ac:dyDescent="0.25">
      <c r="I100" s="13"/>
      <c r="J100" s="13"/>
      <c r="K100" s="13"/>
      <c r="L100" s="13"/>
      <c r="M100" s="13"/>
      <c r="N100" s="13"/>
      <c r="O100" s="13"/>
    </row>
    <row r="101" spans="1:15" x14ac:dyDescent="0.25">
      <c r="A101" s="2"/>
      <c r="B101" s="26" t="s">
        <v>0</v>
      </c>
      <c r="C101" s="26"/>
      <c r="D101" s="26"/>
      <c r="E101" s="26"/>
      <c r="F101" s="3"/>
      <c r="I101" s="13"/>
      <c r="J101" s="13"/>
      <c r="K101" s="13"/>
      <c r="L101" s="13"/>
      <c r="M101" s="13"/>
      <c r="N101" s="13"/>
      <c r="O101" s="13"/>
    </row>
    <row r="102" spans="1:15" ht="38.25" x14ac:dyDescent="0.25">
      <c r="A102" s="4" t="s">
        <v>1</v>
      </c>
      <c r="B102" s="4" t="s">
        <v>2</v>
      </c>
      <c r="C102" s="4" t="s">
        <v>3</v>
      </c>
      <c r="D102" s="4" t="s">
        <v>10</v>
      </c>
      <c r="E102" s="4" t="s">
        <v>4</v>
      </c>
      <c r="F102" s="4" t="s">
        <v>5</v>
      </c>
      <c r="G102" s="4" t="s">
        <v>11</v>
      </c>
      <c r="I102" s="4" t="s">
        <v>1</v>
      </c>
      <c r="J102" s="4" t="s">
        <v>2</v>
      </c>
      <c r="K102" s="4" t="s">
        <v>3</v>
      </c>
      <c r="L102" s="4" t="s">
        <v>10</v>
      </c>
      <c r="M102" s="4" t="s">
        <v>4</v>
      </c>
      <c r="N102" s="4" t="s">
        <v>5</v>
      </c>
      <c r="O102" s="4" t="s">
        <v>12</v>
      </c>
    </row>
    <row r="103" spans="1:15" x14ac:dyDescent="0.25">
      <c r="A103" s="7" t="s">
        <v>6</v>
      </c>
      <c r="B103" s="6">
        <v>8</v>
      </c>
      <c r="C103" s="6">
        <v>4</v>
      </c>
      <c r="D103" s="6"/>
      <c r="E103" s="6">
        <v>1</v>
      </c>
      <c r="F103" s="6"/>
      <c r="G103" s="6">
        <v>13</v>
      </c>
      <c r="I103" s="17" t="s">
        <v>6</v>
      </c>
      <c r="J103" s="6">
        <v>7</v>
      </c>
      <c r="K103" s="6">
        <v>5</v>
      </c>
      <c r="L103" s="6">
        <v>1</v>
      </c>
      <c r="M103" s="6">
        <v>6</v>
      </c>
      <c r="N103" s="6">
        <v>1</v>
      </c>
      <c r="O103" s="6">
        <v>20</v>
      </c>
    </row>
    <row r="104" spans="1:15" x14ac:dyDescent="0.25">
      <c r="A104" s="7" t="s">
        <v>7</v>
      </c>
      <c r="B104" s="6">
        <v>28</v>
      </c>
      <c r="C104" s="6">
        <v>15</v>
      </c>
      <c r="D104" s="6">
        <v>3</v>
      </c>
      <c r="E104" s="6">
        <v>26</v>
      </c>
      <c r="F104" s="6">
        <v>25</v>
      </c>
      <c r="G104" s="6">
        <v>97</v>
      </c>
      <c r="I104" s="17" t="s">
        <v>7</v>
      </c>
      <c r="J104" s="6">
        <v>48</v>
      </c>
      <c r="K104" s="6">
        <v>38</v>
      </c>
      <c r="L104" s="6">
        <v>3</v>
      </c>
      <c r="M104" s="6">
        <v>30</v>
      </c>
      <c r="N104" s="6">
        <v>53</v>
      </c>
      <c r="O104" s="6">
        <v>172</v>
      </c>
    </row>
    <row r="105" spans="1:15" ht="26.25" x14ac:dyDescent="0.25">
      <c r="A105" s="7" t="s">
        <v>8</v>
      </c>
      <c r="B105" s="6">
        <v>20</v>
      </c>
      <c r="C105" s="6">
        <v>10</v>
      </c>
      <c r="D105" s="6">
        <v>3</v>
      </c>
      <c r="E105" s="6">
        <v>12</v>
      </c>
      <c r="F105" s="6">
        <v>11</v>
      </c>
      <c r="G105" s="6">
        <v>56</v>
      </c>
      <c r="I105" s="17" t="s">
        <v>8</v>
      </c>
      <c r="J105" s="6">
        <v>48</v>
      </c>
      <c r="K105" s="6">
        <v>22</v>
      </c>
      <c r="L105" s="6">
        <v>5</v>
      </c>
      <c r="M105" s="6">
        <v>23</v>
      </c>
      <c r="N105" s="6">
        <v>43</v>
      </c>
      <c r="O105" s="6">
        <v>141</v>
      </c>
    </row>
    <row r="106" spans="1:15" x14ac:dyDescent="0.25">
      <c r="A106" s="7" t="s">
        <v>9</v>
      </c>
      <c r="B106" s="6">
        <v>29</v>
      </c>
      <c r="C106" s="6">
        <v>30</v>
      </c>
      <c r="D106" s="6">
        <v>11</v>
      </c>
      <c r="E106" s="6">
        <v>12</v>
      </c>
      <c r="F106" s="6">
        <v>23</v>
      </c>
      <c r="G106" s="6">
        <v>105</v>
      </c>
      <c r="I106" s="17" t="s">
        <v>9</v>
      </c>
      <c r="J106" s="6">
        <v>73</v>
      </c>
      <c r="K106" s="6">
        <v>48</v>
      </c>
      <c r="L106" s="6">
        <v>17</v>
      </c>
      <c r="M106" s="6">
        <v>43</v>
      </c>
      <c r="N106" s="6">
        <v>51</v>
      </c>
      <c r="O106" s="6">
        <v>232</v>
      </c>
    </row>
    <row r="107" spans="1:15" x14ac:dyDescent="0.25">
      <c r="A107" s="4" t="s">
        <v>12</v>
      </c>
      <c r="B107" s="4">
        <v>85</v>
      </c>
      <c r="C107" s="4">
        <v>59</v>
      </c>
      <c r="D107" s="4">
        <v>17</v>
      </c>
      <c r="E107" s="4">
        <v>51</v>
      </c>
      <c r="F107" s="4">
        <v>59</v>
      </c>
      <c r="G107" s="4">
        <v>271</v>
      </c>
      <c r="I107" s="4" t="s">
        <v>12</v>
      </c>
      <c r="J107" s="4">
        <v>176</v>
      </c>
      <c r="K107" s="4">
        <v>113</v>
      </c>
      <c r="L107" s="4">
        <v>26</v>
      </c>
      <c r="M107" s="4">
        <v>102</v>
      </c>
      <c r="N107" s="4">
        <f>95+53</f>
        <v>148</v>
      </c>
      <c r="O107" s="4">
        <v>565</v>
      </c>
    </row>
  </sheetData>
  <mergeCells count="28">
    <mergeCell ref="I52:O52"/>
    <mergeCell ref="B78:E78"/>
    <mergeCell ref="A52:G52"/>
    <mergeCell ref="B54:E54"/>
    <mergeCell ref="A64:G64"/>
    <mergeCell ref="B66:E66"/>
    <mergeCell ref="A76:G76"/>
    <mergeCell ref="B13:E13"/>
    <mergeCell ref="I21:O21"/>
    <mergeCell ref="B23:E23"/>
    <mergeCell ref="B101:E101"/>
    <mergeCell ref="A99:G99"/>
    <mergeCell ref="A88:G88"/>
    <mergeCell ref="B90:E90"/>
    <mergeCell ref="A21:G21"/>
    <mergeCell ref="I88:O88"/>
    <mergeCell ref="I99:O99"/>
    <mergeCell ref="I31:O31"/>
    <mergeCell ref="A31:G31"/>
    <mergeCell ref="B33:E33"/>
    <mergeCell ref="I64:O64"/>
    <mergeCell ref="I76:O76"/>
    <mergeCell ref="I41:O41"/>
    <mergeCell ref="A1:G1"/>
    <mergeCell ref="I1:O1"/>
    <mergeCell ref="B3:E3"/>
    <mergeCell ref="A11:G11"/>
    <mergeCell ref="I11:O1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quarantena+DAD al 01022022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2021-11-08T12:54:41Z</dcterms:created>
  <dcterms:modified xsi:type="dcterms:W3CDTF">2022-02-16T10:06:31Z</dcterms:modified>
</cp:coreProperties>
</file>