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5480" windowHeight="7710"/>
  </bookViews>
  <sheets>
    <sheet name="monitoraggio OF 2012-13" sheetId="1" r:id="rId1"/>
  </sheets>
  <definedNames>
    <definedName name="_xlnm._FilterDatabase" localSheetId="0" hidden="1">'monitoraggio OF 2012-13'!$A$5:$I$8</definedName>
    <definedName name="infanzia_sint_of210092012.txt" localSheetId="0">'monitoraggio OF 2012-13'!$A$5:$I$8</definedName>
  </definedNames>
  <calcPr calcId="114210"/>
</workbook>
</file>

<file path=xl/calcChain.xml><?xml version="1.0" encoding="utf-8"?>
<calcChain xmlns="http://schemas.openxmlformats.org/spreadsheetml/2006/main">
  <c r="K6" i="1"/>
  <c r="K7"/>
  <c r="K8"/>
  <c r="C9"/>
  <c r="E9"/>
  <c r="G9"/>
  <c r="I9"/>
  <c r="K9"/>
  <c r="J6"/>
  <c r="J7"/>
  <c r="J8"/>
  <c r="B9"/>
  <c r="D9"/>
  <c r="F9"/>
  <c r="H9"/>
  <c r="J9"/>
  <c r="K5"/>
  <c r="J5"/>
</calcChain>
</file>

<file path=xl/connections.xml><?xml version="1.0" encoding="utf-8"?>
<connections xmlns="http://schemas.openxmlformats.org/spreadsheetml/2006/main">
  <connection id="1" name="Infanzia_sint_of210092012" type="6" refreshedVersion="3" background="1" saveData="1">
    <textPr prompt="0" codePage="437" sourceFile="C:\MIUR\of2012\spacchetta\Infanzia_sint_of210092012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<sst xmlns="http://schemas.openxmlformats.org/spreadsheetml/2006/main" count="21" uniqueCount="17">
  <si>
    <t>Macerata</t>
  </si>
  <si>
    <t>Ascoli Piceno</t>
  </si>
  <si>
    <t>Ancona</t>
  </si>
  <si>
    <t>Totale bambini</t>
  </si>
  <si>
    <t>Totale sezioni</t>
  </si>
  <si>
    <t>Provincia</t>
  </si>
  <si>
    <t>Scuola infanzia</t>
  </si>
  <si>
    <t>Scuola primaria</t>
  </si>
  <si>
    <t>Secondaria 1° grado</t>
  </si>
  <si>
    <t>Secondaria 2° grado</t>
  </si>
  <si>
    <t>Totale alunni</t>
  </si>
  <si>
    <t>Totale sezioni/classi</t>
  </si>
  <si>
    <t>Totale Alunni</t>
  </si>
  <si>
    <t>Totale classi</t>
  </si>
  <si>
    <t>Totale Marche</t>
  </si>
  <si>
    <t>Pesaro e Urbino</t>
  </si>
  <si>
    <t>Dati Alunni / Classi a.s. 2012/13 - Organico adeguato alla situazione di fatto (dati non definitivi)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</si>
</sst>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Tahoma"/>
      <family val="2"/>
    </font>
    <font>
      <sz val="8"/>
      <name val="Calibri"/>
      <family val="2"/>
    </font>
    <font>
      <b/>
      <sz val="8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0" fillId="0" borderId="1" xfId="0" applyNumberFormat="1" applyBorder="1"/>
    <xf numFmtId="0" fontId="0" fillId="0" borderId="0" xfId="0" applyAlignment="1">
      <alignment horizontal="center"/>
    </xf>
    <xf numFmtId="0" fontId="3" fillId="0" borderId="1" xfId="0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infanzia_sint_of210092012.tx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sqref="A1:K1"/>
    </sheetView>
  </sheetViews>
  <sheetFormatPr defaultRowHeight="15"/>
  <cols>
    <col min="1" max="1" width="20.42578125" bestFit="1" customWidth="1"/>
    <col min="2" max="11" width="10.7109375" customWidth="1"/>
  </cols>
  <sheetData>
    <row r="1" spans="1:11">
      <c r="A1" s="6" t="s">
        <v>16</v>
      </c>
      <c r="B1" s="6"/>
      <c r="C1" s="6"/>
      <c r="D1" s="6"/>
      <c r="E1" s="6"/>
      <c r="F1" s="6"/>
      <c r="G1" s="6"/>
      <c r="H1" s="6"/>
      <c r="I1" s="6"/>
      <c r="J1" s="6"/>
      <c r="K1" s="6"/>
    </row>
    <row r="3" spans="1:11">
      <c r="A3" s="7" t="s">
        <v>5</v>
      </c>
      <c r="B3" s="9" t="s">
        <v>6</v>
      </c>
      <c r="C3" s="9"/>
      <c r="D3" s="9" t="s">
        <v>7</v>
      </c>
      <c r="E3" s="9"/>
      <c r="F3" s="9" t="s">
        <v>8</v>
      </c>
      <c r="G3" s="9"/>
      <c r="H3" s="9" t="s">
        <v>9</v>
      </c>
      <c r="I3" s="9"/>
      <c r="J3" s="8" t="s">
        <v>10</v>
      </c>
      <c r="K3" s="8" t="s">
        <v>11</v>
      </c>
    </row>
    <row r="4" spans="1:11" s="1" customFormat="1" ht="50.1" customHeight="1">
      <c r="A4" s="7"/>
      <c r="B4" s="2" t="s">
        <v>3</v>
      </c>
      <c r="C4" s="2" t="s">
        <v>4</v>
      </c>
      <c r="D4" s="2" t="s">
        <v>12</v>
      </c>
      <c r="E4" s="2" t="s">
        <v>13</v>
      </c>
      <c r="F4" s="2" t="s">
        <v>12</v>
      </c>
      <c r="G4" s="2" t="s">
        <v>13</v>
      </c>
      <c r="H4" s="2" t="s">
        <v>12</v>
      </c>
      <c r="I4" s="3" t="s">
        <v>13</v>
      </c>
      <c r="J4" s="8"/>
      <c r="K4" s="8"/>
    </row>
    <row r="5" spans="1:11">
      <c r="A5" t="s">
        <v>2</v>
      </c>
      <c r="B5" s="4">
        <v>12428</v>
      </c>
      <c r="C5" s="4">
        <v>480</v>
      </c>
      <c r="D5" s="4">
        <v>21126</v>
      </c>
      <c r="E5" s="4">
        <v>1036</v>
      </c>
      <c r="F5" s="4">
        <v>12985</v>
      </c>
      <c r="G5" s="4">
        <v>570</v>
      </c>
      <c r="H5" s="4">
        <v>22345</v>
      </c>
      <c r="I5" s="4">
        <v>945</v>
      </c>
      <c r="J5" s="4">
        <f t="shared" ref="J5:K9" si="0">SUM(B5,D5,F5,H5)</f>
        <v>68884</v>
      </c>
      <c r="K5" s="4">
        <f t="shared" si="0"/>
        <v>3031</v>
      </c>
    </row>
    <row r="6" spans="1:11">
      <c r="A6" t="s">
        <v>1</v>
      </c>
      <c r="B6" s="4">
        <v>8908</v>
      </c>
      <c r="C6" s="4">
        <v>340</v>
      </c>
      <c r="D6" s="4">
        <v>15713</v>
      </c>
      <c r="E6" s="4">
        <v>792</v>
      </c>
      <c r="F6" s="4">
        <v>10617</v>
      </c>
      <c r="G6" s="4">
        <v>474</v>
      </c>
      <c r="H6" s="4">
        <v>18181</v>
      </c>
      <c r="I6" s="4">
        <v>819</v>
      </c>
      <c r="J6" s="4">
        <f t="shared" si="0"/>
        <v>53419</v>
      </c>
      <c r="K6" s="4">
        <f t="shared" si="0"/>
        <v>2425</v>
      </c>
    </row>
    <row r="7" spans="1:11">
      <c r="A7" t="s">
        <v>0</v>
      </c>
      <c r="B7" s="4">
        <v>7760</v>
      </c>
      <c r="C7" s="4">
        <v>297</v>
      </c>
      <c r="D7" s="4">
        <v>13811</v>
      </c>
      <c r="E7" s="4">
        <v>715</v>
      </c>
      <c r="F7" s="4">
        <v>8711</v>
      </c>
      <c r="G7" s="4">
        <v>393</v>
      </c>
      <c r="H7" s="4">
        <v>14676</v>
      </c>
      <c r="I7" s="4">
        <v>629</v>
      </c>
      <c r="J7" s="4">
        <f t="shared" si="0"/>
        <v>44958</v>
      </c>
      <c r="K7" s="4">
        <f t="shared" si="0"/>
        <v>2034</v>
      </c>
    </row>
    <row r="8" spans="1:11">
      <c r="A8" t="s">
        <v>15</v>
      </c>
      <c r="B8" s="4">
        <v>7451</v>
      </c>
      <c r="C8" s="4">
        <v>296</v>
      </c>
      <c r="D8" s="4">
        <v>16284</v>
      </c>
      <c r="E8" s="4">
        <v>837</v>
      </c>
      <c r="F8" s="4">
        <v>10012</v>
      </c>
      <c r="G8" s="4">
        <v>454</v>
      </c>
      <c r="H8" s="4">
        <v>15676</v>
      </c>
      <c r="I8" s="4">
        <v>663</v>
      </c>
      <c r="J8" s="4">
        <f t="shared" si="0"/>
        <v>49423</v>
      </c>
      <c r="K8" s="4">
        <f t="shared" si="0"/>
        <v>2250</v>
      </c>
    </row>
    <row r="9" spans="1:11">
      <c r="A9" t="s">
        <v>14</v>
      </c>
      <c r="B9" s="4">
        <f>SUM(B5:B8)</f>
        <v>36547</v>
      </c>
      <c r="C9" s="4">
        <f t="shared" ref="C9:I9" si="1">SUM(C5:C8)</f>
        <v>1413</v>
      </c>
      <c r="D9" s="4">
        <f t="shared" si="1"/>
        <v>66934</v>
      </c>
      <c r="E9" s="4">
        <f t="shared" si="1"/>
        <v>3380</v>
      </c>
      <c r="F9" s="4">
        <f t="shared" si="1"/>
        <v>42325</v>
      </c>
      <c r="G9" s="4">
        <f t="shared" si="1"/>
        <v>1891</v>
      </c>
      <c r="H9" s="4">
        <f t="shared" si="1"/>
        <v>70878</v>
      </c>
      <c r="I9" s="4">
        <f t="shared" si="1"/>
        <v>3056</v>
      </c>
      <c r="J9" s="5">
        <f t="shared" si="0"/>
        <v>216684</v>
      </c>
      <c r="K9" s="5">
        <f t="shared" si="0"/>
        <v>9740</v>
      </c>
    </row>
  </sheetData>
  <mergeCells count="8">
    <mergeCell ref="A1:K1"/>
    <mergeCell ref="A3:A4"/>
    <mergeCell ref="J3:J4"/>
    <mergeCell ref="K3:K4"/>
    <mergeCell ref="B3:C3"/>
    <mergeCell ref="D3:E3"/>
    <mergeCell ref="F3:G3"/>
    <mergeCell ref="H3:I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monitoraggio OF 2012-13</vt:lpstr>
      <vt:lpstr>'monitoraggio OF 2012-13'!infanzia_sint_of210092012.txt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Letizia Montaina</dc:creator>
  <cp:lastModifiedBy>MI00229</cp:lastModifiedBy>
  <cp:lastPrinted>2012-09-11T11:49:02Z</cp:lastPrinted>
  <dcterms:created xsi:type="dcterms:W3CDTF">2012-09-10T14:29:54Z</dcterms:created>
  <dcterms:modified xsi:type="dcterms:W3CDTF">2012-09-11T12:28:04Z</dcterms:modified>
</cp:coreProperties>
</file>